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งบประมาณ 2566\งาน ITA ปีงบประมาณ 2566\MOIT2\ข้อ 18 ข้อมูลการจัดซื้อจัดจ้าง\"/>
    </mc:Choice>
  </mc:AlternateContent>
  <xr:revisionPtr revIDLastSave="0" documentId="13_ncr:1_{48FE27FF-54FF-4E37-90FC-E1F1EF2F181E}" xr6:coauthVersionLast="47" xr6:coauthVersionMax="47" xr10:uidLastSave="{00000000-0000-0000-0000-000000000000}"/>
  <bookViews>
    <workbookView xWindow="-108" yWindow="-108" windowWidth="23256" windowHeight="12456" activeTab="5" xr2:uid="{5169DC10-A352-4377-A61A-E74C9DA53069}"/>
  </bookViews>
  <sheets>
    <sheet name="สนง" sheetId="1" r:id="rId1"/>
    <sheet name="คอม" sheetId="2" r:id="rId2"/>
    <sheet name="ไฟฟ้า" sheetId="3" r:id="rId3"/>
    <sheet name="ครัว" sheetId="4" r:id="rId4"/>
    <sheet name="ยานพาหนะ" sheetId="5" r:id="rId5"/>
    <sheet name="ครุภัณฑ์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7" i="4"/>
  <c r="F13" i="3"/>
  <c r="F12" i="3"/>
  <c r="F11" i="3"/>
  <c r="F10" i="3"/>
  <c r="F9" i="3"/>
  <c r="F8" i="3"/>
  <c r="F7" i="3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30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7" i="1"/>
  <c r="F8" i="2" l="1"/>
  <c r="F10" i="2"/>
  <c r="F7" i="2"/>
  <c r="F11" i="2"/>
  <c r="F12" i="2"/>
  <c r="F9" i="2"/>
  <c r="F13" i="2"/>
  <c r="F14" i="2"/>
  <c r="F34" i="4"/>
  <c r="F38" i="4"/>
  <c r="F32" i="4"/>
  <c r="F41" i="4"/>
  <c r="F33" i="4"/>
  <c r="F37" i="4"/>
  <c r="F36" i="4"/>
  <c r="F35" i="4"/>
  <c r="F40" i="4"/>
  <c r="F30" i="4"/>
  <c r="F39" i="4"/>
  <c r="F31" i="4"/>
</calcChain>
</file>

<file path=xl/sharedStrings.xml><?xml version="1.0" encoding="utf-8"?>
<sst xmlns="http://schemas.openxmlformats.org/spreadsheetml/2006/main" count="468" uniqueCount="149">
  <si>
    <t xml:space="preserve">ผลการดำเนินการตามแผนการจัดซื้อจัดจ้างและการจัดหาพัสดุ </t>
  </si>
  <si>
    <t>สำนักงานสาธารณสุขอำเภอน้ำยืน</t>
  </si>
  <si>
    <t xml:space="preserve">(เงินบำรุง) ประจำปีงบประมาณ พ.ศ. 2566 </t>
  </si>
  <si>
    <t>ลำดับ</t>
  </si>
  <si>
    <t>รายการ</t>
  </si>
  <si>
    <t>จำนวน</t>
  </si>
  <si>
    <t>หน่วย</t>
  </si>
  <si>
    <t>สถานะการดำเนินงาน</t>
  </si>
  <si>
    <t>ยังไม่ดำเนินการ</t>
  </si>
  <si>
    <t>จัดทำแผนจัดซื้อจัดจ้างแล้ว</t>
  </si>
  <si>
    <t>ขออนุมัติจัดซื้อจัดจ้าง</t>
  </si>
  <si>
    <t>ทำสัญญาเรียบร้อยแล้ว</t>
  </si>
  <si>
    <t>ตรวจรับเรียบร้อยแล้ว</t>
  </si>
  <si>
    <t>เบิกจ่ายเงินแล้ว</t>
  </si>
  <si>
    <t>งบประมาณที่ได้ใช้ไป</t>
  </si>
  <si>
    <t>เลขที่สัญญา</t>
  </si>
  <si>
    <t>วัน/เดือน/ปี สัญญา</t>
  </si>
  <si>
    <t>เงินเหลือจ่าย</t>
  </si>
  <si>
    <t>ครุภัณฑ์สำนักงาน</t>
  </si>
  <si>
    <t>ปากกาลบคำผิด</t>
  </si>
  <si>
    <t>ปากกาเมจิสีน้ำเงิน</t>
  </si>
  <si>
    <t>ปากกาเมจิสีแดง</t>
  </si>
  <si>
    <t xml:space="preserve">กรรไกร 8 นิ้ว </t>
  </si>
  <si>
    <t>หมึกเติมแท่นประทับสีแดง</t>
  </si>
  <si>
    <t>ซองเอกสารน้ำตาลใส่เอกสาร A4</t>
  </si>
  <si>
    <t>ซองเอกสารน้ำตาลขยายข้างใส่เอกสาร A4</t>
  </si>
  <si>
    <t>กระดาษโน๊ต มีกาวขนาด 12*44 มม.</t>
  </si>
  <si>
    <t>กระดาษโน๊ต มีกาวขนาด 3*3 นิ้ว</t>
  </si>
  <si>
    <t>ดินสอ</t>
  </si>
  <si>
    <t>ปากกาแดง</t>
  </si>
  <si>
    <t>ปากกาน้ำเงิน</t>
  </si>
  <si>
    <t>คลิปดำขนาด 19 MM</t>
  </si>
  <si>
    <t>ถ่านแมงกานิส ขนาด 15 V</t>
  </si>
  <si>
    <t>คลิปดำขนาด 50 MM</t>
  </si>
  <si>
    <t>กล่อง</t>
  </si>
  <si>
    <t>ด้าม</t>
  </si>
  <si>
    <t>ขวด</t>
  </si>
  <si>
    <t>ซอง</t>
  </si>
  <si>
    <t>ก้อน</t>
  </si>
  <si>
    <t>อัน</t>
  </si>
  <si>
    <t>ราคาต่อหน่วย</t>
  </si>
  <si>
    <t>มูลค่ารวม</t>
  </si>
  <si>
    <t>/</t>
  </si>
  <si>
    <t>ยางลบ</t>
  </si>
  <si>
    <t>ถ่านอัลดาไลน์พานาโชนิค</t>
  </si>
  <si>
    <t>ไม้บรรทัดยาว</t>
  </si>
  <si>
    <t>ที่ดึงลูกแม็ก</t>
  </si>
  <si>
    <t>สันรูด</t>
  </si>
  <si>
    <t>ไส้แฟ้ม</t>
  </si>
  <si>
    <t>แผ่นใสหน้าปก</t>
  </si>
  <si>
    <t>เต็บใสสีเหลืองดำ</t>
  </si>
  <si>
    <t>Double A</t>
  </si>
  <si>
    <t>ลูกแม็กซ์ ขนาด M8- 1M</t>
  </si>
  <si>
    <t>ลูกแม็กซ์ ขนาด M10- 1M</t>
  </si>
  <si>
    <t>ลูกแม็กซ์ ขนาด NO35- 1M</t>
  </si>
  <si>
    <t>แม็กซ์ ขนาด HB-10</t>
  </si>
  <si>
    <t>ลูกแม็กซ์ ขนาด NO.23/13</t>
  </si>
  <si>
    <t>Post-it -ขนาด 15 MM * 50 MM</t>
  </si>
  <si>
    <t>ห่อ</t>
  </si>
  <si>
    <t>แผ่น</t>
  </si>
  <si>
    <t>ม้วน</t>
  </si>
  <si>
    <t>ลัง</t>
  </si>
  <si>
    <t>หลอด</t>
  </si>
  <si>
    <t>เทปโฟมกาวสองหน้า ขนาด 21 มม * 5 มม</t>
  </si>
  <si>
    <t>กระดาษกาวหย่นม้วนใหญ่</t>
  </si>
  <si>
    <t>ใบมีดคัดเตอร์ Siz L</t>
  </si>
  <si>
    <t>กระดาษกาวสองหน้า 24 MM * 20Y</t>
  </si>
  <si>
    <t>กระดาษกาวสองหน้า 12 MM * 20Y</t>
  </si>
  <si>
    <t>เต็บใสขนาด 1/2 IN * 36 YDS</t>
  </si>
  <si>
    <t>เต็บใสขนาด 1 IN * 36 YDS</t>
  </si>
  <si>
    <t>เทปผ้าสี</t>
  </si>
  <si>
    <t>คัดเตอร์</t>
  </si>
  <si>
    <t>หมึกเครื่องปริ้น 36A</t>
  </si>
  <si>
    <t>หมึกเครื่องปริ้น 79A</t>
  </si>
  <si>
    <t>หมึกเครื่องปริ้น 85A</t>
  </si>
  <si>
    <t>หมึกอิงค์เจ็ท EPSON ฝาแดง</t>
  </si>
  <si>
    <t>หมึกอิงค์เจ็ท EPSON ฝาเหลือง</t>
  </si>
  <si>
    <t>หมึกอิงค์เจ็ท EPSON ฝาดำ</t>
  </si>
  <si>
    <t>หมึกอิงค์เจ็ท EPSON ฝาน้ำเงิน</t>
  </si>
  <si>
    <t>ขวดน้ำหมึก Botol Tinta</t>
  </si>
  <si>
    <t>วัสดุคอมพิวเตอร์</t>
  </si>
  <si>
    <t>วัสดุสำนักงาน</t>
  </si>
  <si>
    <t>วัสดุไฟฟ้า</t>
  </si>
  <si>
    <t>สายไฟ VAF</t>
  </si>
  <si>
    <t>เมตร</t>
  </si>
  <si>
    <t>สวิทซ์ไฟ</t>
  </si>
  <si>
    <t>ตัว</t>
  </si>
  <si>
    <t>หลอดตะเกียบ</t>
  </si>
  <si>
    <t>ชุดหลอดไฟยาว</t>
  </si>
  <si>
    <t>ชุด</t>
  </si>
  <si>
    <t>สปอตไลท์ โชล่าเชลล์ 200 วัตต์</t>
  </si>
  <si>
    <t>สปอตไลท์ LED 100 วัตต์</t>
  </si>
  <si>
    <t>สปอตไลท์ LED 50 วัตต์</t>
  </si>
  <si>
    <t>กระดาษชำระ ( เขียนใบ 4 สี + ใบ F 9 ) </t>
  </si>
  <si>
    <t>กระดาษฟาง( 20 แผ่น/1 พับ ) </t>
  </si>
  <si>
    <t>พับ</t>
  </si>
  <si>
    <t>ขวดใส่น้ำยาเช็ดกระจก </t>
  </si>
  <si>
    <t>ใบ</t>
  </si>
  <si>
    <t>เชือกฟางม้วนเล็ก </t>
  </si>
  <si>
    <t>เชือกฟางม้วนใหญ่ </t>
  </si>
  <si>
    <t>เข็มกลัดพวงใหญ่ </t>
  </si>
  <si>
    <t>พวง</t>
  </si>
  <si>
    <t>ถุงร้อน 9 X 14 นิ้ว </t>
  </si>
  <si>
    <t>กิโลกรัม</t>
  </si>
  <si>
    <t>ถุงร้อน 8 X 12 นิ้ว </t>
  </si>
  <si>
    <t>ที่โกยขยะพลาสติก </t>
  </si>
  <si>
    <t>ที่โกยขยะสังกะสี </t>
  </si>
  <si>
    <t>น้ำยาเช็ดกระจก </t>
  </si>
  <si>
    <t>น้ำยาล้างจาน ( เขียนใบ 4 สี + ใบ F 9 ) </t>
  </si>
  <si>
    <t>แกลลอน</t>
  </si>
  <si>
    <t>ผงซักฟอก </t>
  </si>
  <si>
    <t>ถุง</t>
  </si>
  <si>
    <t>ผ้าขนหนูเช็ดมือ </t>
  </si>
  <si>
    <t>ผืน</t>
  </si>
  <si>
    <t>ผ้าขนหนูเช็ดเท้า </t>
  </si>
  <si>
    <t>วัสดุงานบ้านงานครัว</t>
  </si>
  <si>
    <t>ฟองน้ำล้างจาน </t>
  </si>
  <si>
    <t>สก็อตไบรท์ </t>
  </si>
  <si>
    <t>ไม้กวาดดอกหญ้า </t>
  </si>
  <si>
    <t>ไม้กวาดทางมะพร้าว </t>
  </si>
  <si>
    <t>ไม้กวาดหยากไย่ </t>
  </si>
  <si>
    <t>ไม้จิ้มฟัน </t>
  </si>
  <si>
    <t>ถุงดำ ขนาด 28*36 นิ้ว</t>
  </si>
  <si>
    <t>ถุงดำ ขนาด 30*40 นิ้ว</t>
  </si>
  <si>
    <t>ถุงดำ ขนาด 36*45 นิ้ว</t>
  </si>
  <si>
    <t>ถุงดำ ขนาด 24*28 นิ้ว</t>
  </si>
  <si>
    <t>ถุงดำ ขนาด 22*30 นิ้ว</t>
  </si>
  <si>
    <t>ถุงดำ ขนาด 18*20 นิ้ว</t>
  </si>
  <si>
    <t>แพ็ค</t>
  </si>
  <si>
    <t>น้ำมันเครื่อง ทุก 5,000 กม.</t>
  </si>
  <si>
    <t>ไส้กรองน้ำมันเครื่อง ทุก 15,000 กม.</t>
  </si>
  <si>
    <t>ไส้กรองน้ำมันเชื้อเพลิง ทุก 15,000 กม.</t>
  </si>
  <si>
    <t>จาระบีลูกปืนล้อ - ดุมล้อ ทุก 20,000 กม.</t>
  </si>
  <si>
    <t>น้ำมันคอมเพรสเซอร์พร้อมไดเออร์ ทุก 30,000 กม.</t>
  </si>
  <si>
    <t>ไส้กรองอากาศทุก 40,000 กม.</t>
  </si>
  <si>
    <t>น้ำมันเกียร์และเฟืองท้าย ทุก 40,000 กม.</t>
  </si>
  <si>
    <t>ยางล้อรถ ทุก 70,000 กม.</t>
  </si>
  <si>
    <t>สายพานราวลิ้นทุก 100,000 กม.</t>
  </si>
  <si>
    <t>ซ่อมบำรุงรถยนต์ราชการ</t>
  </si>
  <si>
    <t>เครื่องปรับอากาศ</t>
  </si>
  <si>
    <t>ล้างทำความสะอาดแผ่นกรองอากาศ,หน้ากาก</t>
  </si>
  <si>
    <t>ตรวจสภาพระบบไฟฟ้า,น็อตตัวยึด</t>
  </si>
  <si>
    <t>ตรวจเช็คระบบควบคุมอุณหภูมิ</t>
  </si>
  <si>
    <t>เครื่องคอมพิวเตอร์</t>
  </si>
  <si>
    <t>เครื่องพิมพ์</t>
  </si>
  <si>
    <t>เครื่องโน๊คบุ๊ค</t>
  </si>
  <si>
    <t>ครุภัณฑ์อื่นๆ</t>
  </si>
  <si>
    <t>ครุภัณฑ์งานบ้านงานครัว</t>
  </si>
  <si>
    <t>ครุภัณฑ์สำนักงาน,ครุภัณฑ์งานบ้านงานครัว,ครุภัณฑ์คอมพิวเตอร์,ครุภัณฑ์อื่นๆ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</si>
</sst>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01D1-368A-4328-B7B1-60036B6612D7}">
  <dimension ref="A1:P62"/>
  <sheetViews>
    <sheetView topLeftCell="A58" workbookViewId="0">
      <selection activeCell="A48" sqref="A48:P50"/>
    </sheetView>
  </sheetViews>
  <sheetFormatPr defaultRowHeight="14.4"/>
  <cols>
    <col min="1" max="1" width="8.88671875" style="12"/>
    <col min="2" max="2" width="40.5546875" customWidth="1"/>
    <col min="6" max="6" width="11.44140625" bestFit="1" customWidth="1"/>
    <col min="7" max="7" width="8.88671875" customWidth="1"/>
    <col min="8" max="8" width="11" customWidth="1"/>
    <col min="9" max="9" width="8.88671875" customWidth="1"/>
    <col min="10" max="10" width="10.5546875" customWidth="1"/>
    <col min="11" max="11" width="11.21875" customWidth="1"/>
    <col min="12" max="12" width="7.5546875" customWidth="1"/>
    <col min="13" max="13" width="10.21875" customWidth="1"/>
  </cols>
  <sheetData>
    <row r="1" spans="1:16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24.6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40</v>
      </c>
      <c r="F4" s="13" t="s">
        <v>41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6"/>
    </row>
    <row r="5" spans="1:16" s="6" customFormat="1" ht="98.4">
      <c r="A5" s="17"/>
      <c r="B5" s="17"/>
      <c r="C5" s="17"/>
      <c r="D5" s="17"/>
      <c r="E5" s="17"/>
      <c r="F5" s="17"/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</row>
    <row r="6" spans="1:16" ht="24.6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24.6">
      <c r="A7" s="11">
        <v>1</v>
      </c>
      <c r="B7" s="2" t="s">
        <v>19</v>
      </c>
      <c r="C7" s="11">
        <v>5</v>
      </c>
      <c r="D7" s="11" t="s">
        <v>34</v>
      </c>
      <c r="E7" s="11">
        <v>350</v>
      </c>
      <c r="F7" s="19">
        <f>C7*E7</f>
        <v>1750</v>
      </c>
      <c r="G7" s="2"/>
      <c r="H7" s="11" t="s">
        <v>42</v>
      </c>
      <c r="I7" s="2"/>
      <c r="J7" s="2"/>
      <c r="K7" s="2"/>
      <c r="L7" s="2"/>
      <c r="M7" s="2"/>
      <c r="N7" s="2"/>
      <c r="O7" s="2"/>
      <c r="P7" s="2"/>
    </row>
    <row r="8" spans="1:16" ht="24.6">
      <c r="A8" s="11">
        <v>2</v>
      </c>
      <c r="B8" s="2" t="s">
        <v>20</v>
      </c>
      <c r="C8" s="11">
        <v>4</v>
      </c>
      <c r="D8" s="11" t="s">
        <v>34</v>
      </c>
      <c r="E8" s="11">
        <v>180</v>
      </c>
      <c r="F8" s="19">
        <f t="shared" ref="F8:F21" si="0">C8*E8</f>
        <v>720</v>
      </c>
      <c r="G8" s="2"/>
      <c r="H8" s="11" t="s">
        <v>42</v>
      </c>
      <c r="I8" s="2"/>
      <c r="J8" s="2"/>
      <c r="K8" s="7"/>
      <c r="L8" s="2"/>
      <c r="M8" s="2"/>
      <c r="N8" s="2"/>
      <c r="O8" s="2"/>
      <c r="P8" s="2"/>
    </row>
    <row r="9" spans="1:16" ht="24.6">
      <c r="A9" s="11">
        <v>3</v>
      </c>
      <c r="B9" s="2" t="s">
        <v>21</v>
      </c>
      <c r="C9" s="11">
        <v>4</v>
      </c>
      <c r="D9" s="11" t="s">
        <v>34</v>
      </c>
      <c r="E9" s="11">
        <v>180</v>
      </c>
      <c r="F9" s="19">
        <f t="shared" si="0"/>
        <v>720</v>
      </c>
      <c r="G9" s="2"/>
      <c r="H9" s="11" t="s">
        <v>42</v>
      </c>
      <c r="I9" s="2"/>
      <c r="J9" s="2"/>
      <c r="K9" s="2"/>
      <c r="L9" s="2"/>
      <c r="M9" s="2"/>
      <c r="N9" s="2"/>
      <c r="O9" s="2"/>
      <c r="P9" s="2"/>
    </row>
    <row r="10" spans="1:16" ht="24.6">
      <c r="A10" s="11">
        <v>4</v>
      </c>
      <c r="B10" s="2" t="s">
        <v>22</v>
      </c>
      <c r="C10" s="11">
        <v>5</v>
      </c>
      <c r="D10" s="11" t="s">
        <v>35</v>
      </c>
      <c r="E10" s="11">
        <v>180</v>
      </c>
      <c r="F10" s="19">
        <f t="shared" si="0"/>
        <v>900</v>
      </c>
      <c r="G10" s="2"/>
      <c r="H10" s="11" t="s">
        <v>42</v>
      </c>
      <c r="I10" s="2"/>
      <c r="J10" s="2"/>
      <c r="K10" s="2"/>
      <c r="L10" s="2"/>
      <c r="M10" s="2"/>
      <c r="N10" s="2"/>
      <c r="O10" s="2"/>
      <c r="P10" s="2"/>
    </row>
    <row r="11" spans="1:16" ht="24.6">
      <c r="A11" s="11">
        <v>5</v>
      </c>
      <c r="B11" s="2" t="s">
        <v>23</v>
      </c>
      <c r="C11" s="11">
        <v>5</v>
      </c>
      <c r="D11" s="11" t="s">
        <v>36</v>
      </c>
      <c r="E11" s="11">
        <v>25</v>
      </c>
      <c r="F11" s="19">
        <f t="shared" si="0"/>
        <v>125</v>
      </c>
      <c r="G11" s="2"/>
      <c r="H11" s="11" t="s">
        <v>42</v>
      </c>
      <c r="I11" s="2"/>
      <c r="J11" s="2"/>
      <c r="K11" s="2"/>
      <c r="L11" s="2"/>
      <c r="M11" s="2"/>
      <c r="N11" s="2"/>
      <c r="O11" s="2"/>
      <c r="P11" s="2"/>
    </row>
    <row r="12" spans="1:16" ht="24.6">
      <c r="A12" s="11">
        <v>6</v>
      </c>
      <c r="B12" s="2" t="s">
        <v>24</v>
      </c>
      <c r="C12" s="11">
        <v>600</v>
      </c>
      <c r="D12" s="11" t="s">
        <v>37</v>
      </c>
      <c r="E12" s="11">
        <v>1</v>
      </c>
      <c r="F12" s="19">
        <f t="shared" si="0"/>
        <v>600</v>
      </c>
      <c r="G12" s="2"/>
      <c r="H12" s="11" t="s">
        <v>42</v>
      </c>
      <c r="I12" s="2"/>
      <c r="J12" s="2"/>
      <c r="K12" s="2"/>
      <c r="L12" s="2"/>
      <c r="M12" s="2"/>
      <c r="N12" s="2"/>
      <c r="O12" s="2"/>
      <c r="P12" s="2"/>
    </row>
    <row r="13" spans="1:16" ht="24.6">
      <c r="A13" s="11">
        <v>7</v>
      </c>
      <c r="B13" s="2" t="s">
        <v>25</v>
      </c>
      <c r="C13" s="11">
        <v>600</v>
      </c>
      <c r="D13" s="11" t="s">
        <v>37</v>
      </c>
      <c r="E13" s="11">
        <v>1</v>
      </c>
      <c r="F13" s="19">
        <f t="shared" si="0"/>
        <v>600</v>
      </c>
      <c r="G13" s="2"/>
      <c r="H13" s="11" t="s">
        <v>42</v>
      </c>
      <c r="I13" s="2"/>
      <c r="J13" s="2"/>
      <c r="K13" s="2"/>
      <c r="L13" s="2"/>
      <c r="M13" s="2"/>
      <c r="N13" s="2"/>
      <c r="O13" s="2"/>
      <c r="P13" s="2"/>
    </row>
    <row r="14" spans="1:16" ht="24.6">
      <c r="A14" s="11">
        <v>8</v>
      </c>
      <c r="B14" s="2" t="s">
        <v>26</v>
      </c>
      <c r="C14" s="11">
        <v>30</v>
      </c>
      <c r="D14" s="11" t="s">
        <v>38</v>
      </c>
      <c r="E14" s="11">
        <v>30</v>
      </c>
      <c r="F14" s="19">
        <f t="shared" si="0"/>
        <v>900</v>
      </c>
      <c r="G14" s="2"/>
      <c r="H14" s="11" t="s">
        <v>42</v>
      </c>
      <c r="I14" s="2"/>
      <c r="J14" s="2"/>
      <c r="K14" s="2"/>
      <c r="L14" s="2"/>
      <c r="M14" s="2"/>
      <c r="N14" s="2"/>
      <c r="O14" s="2"/>
      <c r="P14" s="2"/>
    </row>
    <row r="15" spans="1:16" ht="24.6">
      <c r="A15" s="11">
        <v>9</v>
      </c>
      <c r="B15" s="2" t="s">
        <v>27</v>
      </c>
      <c r="C15" s="11">
        <v>30</v>
      </c>
      <c r="D15" s="11" t="s">
        <v>38</v>
      </c>
      <c r="E15" s="11">
        <v>30</v>
      </c>
      <c r="F15" s="19">
        <f t="shared" si="0"/>
        <v>900</v>
      </c>
      <c r="G15" s="2"/>
      <c r="H15" s="11" t="s">
        <v>42</v>
      </c>
      <c r="I15" s="2"/>
      <c r="J15" s="2"/>
      <c r="K15" s="2"/>
      <c r="L15" s="2"/>
      <c r="M15" s="2"/>
      <c r="N15" s="2"/>
      <c r="O15" s="2"/>
      <c r="P15" s="2"/>
    </row>
    <row r="16" spans="1:16" ht="24.6">
      <c r="A16" s="11">
        <v>10</v>
      </c>
      <c r="B16" s="2" t="s">
        <v>28</v>
      </c>
      <c r="C16" s="11">
        <v>5</v>
      </c>
      <c r="D16" s="11" t="s">
        <v>34</v>
      </c>
      <c r="E16" s="11">
        <v>80</v>
      </c>
      <c r="F16" s="19">
        <f t="shared" si="0"/>
        <v>400</v>
      </c>
      <c r="G16" s="2"/>
      <c r="H16" s="11" t="s">
        <v>42</v>
      </c>
      <c r="I16" s="2"/>
      <c r="J16" s="2"/>
      <c r="K16" s="2"/>
      <c r="L16" s="2"/>
      <c r="M16" s="2"/>
      <c r="N16" s="2"/>
      <c r="O16" s="2"/>
      <c r="P16" s="2"/>
    </row>
    <row r="17" spans="1:16" ht="24.6">
      <c r="A17" s="11">
        <v>11</v>
      </c>
      <c r="B17" s="2" t="s">
        <v>29</v>
      </c>
      <c r="C17" s="11">
        <v>5</v>
      </c>
      <c r="D17" s="11" t="s">
        <v>34</v>
      </c>
      <c r="E17" s="11">
        <v>80</v>
      </c>
      <c r="F17" s="19">
        <f t="shared" si="0"/>
        <v>400</v>
      </c>
      <c r="G17" s="2"/>
      <c r="H17" s="11" t="s">
        <v>42</v>
      </c>
      <c r="I17" s="2"/>
      <c r="J17" s="2"/>
      <c r="K17" s="2"/>
      <c r="L17" s="2"/>
      <c r="M17" s="2"/>
      <c r="N17" s="2"/>
      <c r="O17" s="2"/>
      <c r="P17" s="2"/>
    </row>
    <row r="18" spans="1:16" ht="24.6">
      <c r="A18" s="11">
        <v>12</v>
      </c>
      <c r="B18" s="2" t="s">
        <v>30</v>
      </c>
      <c r="C18" s="11">
        <v>5</v>
      </c>
      <c r="D18" s="11" t="s">
        <v>34</v>
      </c>
      <c r="E18" s="11">
        <v>80</v>
      </c>
      <c r="F18" s="19">
        <f t="shared" si="0"/>
        <v>400</v>
      </c>
      <c r="G18" s="2"/>
      <c r="H18" s="11" t="s">
        <v>42</v>
      </c>
      <c r="I18" s="2"/>
      <c r="J18" s="2"/>
      <c r="K18" s="2"/>
      <c r="L18" s="2"/>
      <c r="M18" s="2"/>
      <c r="N18" s="2"/>
      <c r="O18" s="2"/>
      <c r="P18" s="2"/>
    </row>
    <row r="19" spans="1:16" ht="24.6">
      <c r="A19" s="11">
        <v>13</v>
      </c>
      <c r="B19" s="2" t="s">
        <v>31</v>
      </c>
      <c r="C19" s="11">
        <v>40</v>
      </c>
      <c r="D19" s="11" t="s">
        <v>34</v>
      </c>
      <c r="E19" s="11">
        <v>35</v>
      </c>
      <c r="F19" s="19">
        <f t="shared" si="0"/>
        <v>1400</v>
      </c>
      <c r="G19" s="2"/>
      <c r="H19" s="11" t="s">
        <v>42</v>
      </c>
      <c r="I19" s="2"/>
      <c r="J19" s="2"/>
      <c r="K19" s="2"/>
      <c r="L19" s="2"/>
      <c r="M19" s="2"/>
      <c r="N19" s="2"/>
      <c r="O19" s="2"/>
      <c r="P19" s="2"/>
    </row>
    <row r="20" spans="1:16" ht="24.6">
      <c r="A20" s="11">
        <v>14</v>
      </c>
      <c r="B20" s="2" t="s">
        <v>32</v>
      </c>
      <c r="C20" s="11">
        <v>10</v>
      </c>
      <c r="D20" s="11" t="s">
        <v>38</v>
      </c>
      <c r="E20" s="11">
        <v>10</v>
      </c>
      <c r="F20" s="19">
        <f t="shared" si="0"/>
        <v>100</v>
      </c>
      <c r="G20" s="2"/>
      <c r="H20" s="11" t="s">
        <v>42</v>
      </c>
      <c r="I20" s="2"/>
      <c r="J20" s="2"/>
      <c r="K20" s="2"/>
      <c r="L20" s="2"/>
      <c r="M20" s="2"/>
      <c r="N20" s="2"/>
      <c r="O20" s="2"/>
      <c r="P20" s="2"/>
    </row>
    <row r="21" spans="1:16" ht="24.6">
      <c r="A21" s="11">
        <v>15</v>
      </c>
      <c r="B21" s="2" t="s">
        <v>33</v>
      </c>
      <c r="C21" s="11">
        <v>40</v>
      </c>
      <c r="D21" s="11" t="s">
        <v>39</v>
      </c>
      <c r="E21" s="11">
        <v>35</v>
      </c>
      <c r="F21" s="19">
        <f t="shared" si="0"/>
        <v>1400</v>
      </c>
      <c r="G21" s="2"/>
      <c r="H21" s="11" t="s">
        <v>42</v>
      </c>
      <c r="I21" s="2"/>
      <c r="J21" s="2"/>
      <c r="K21" s="2"/>
      <c r="L21" s="2"/>
      <c r="M21" s="2"/>
      <c r="N21" s="2"/>
      <c r="O21" s="2"/>
      <c r="P21" s="2"/>
    </row>
    <row r="22" spans="1:16" ht="24.6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4.6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7">
      <c r="A24" s="4" t="s">
        <v>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7">
      <c r="A25" s="4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7">
      <c r="A26" s="5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4.6">
      <c r="A27" s="13" t="s">
        <v>3</v>
      </c>
      <c r="B27" s="13" t="s">
        <v>4</v>
      </c>
      <c r="C27" s="13" t="s">
        <v>5</v>
      </c>
      <c r="D27" s="13" t="s">
        <v>6</v>
      </c>
      <c r="E27" s="13" t="s">
        <v>40</v>
      </c>
      <c r="F27" s="13" t="s">
        <v>41</v>
      </c>
      <c r="G27" s="14" t="s">
        <v>7</v>
      </c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98.4">
      <c r="A28" s="17"/>
      <c r="B28" s="17"/>
      <c r="C28" s="17"/>
      <c r="D28" s="17"/>
      <c r="E28" s="17"/>
      <c r="F28" s="17"/>
      <c r="G28" s="18" t="s">
        <v>8</v>
      </c>
      <c r="H28" s="18" t="s">
        <v>9</v>
      </c>
      <c r="I28" s="18" t="s">
        <v>10</v>
      </c>
      <c r="J28" s="18" t="s">
        <v>11</v>
      </c>
      <c r="K28" s="18" t="s">
        <v>12</v>
      </c>
      <c r="L28" s="18" t="s">
        <v>13</v>
      </c>
      <c r="M28" s="18" t="s">
        <v>14</v>
      </c>
      <c r="N28" s="18" t="s">
        <v>15</v>
      </c>
      <c r="O28" s="18" t="s">
        <v>16</v>
      </c>
      <c r="P28" s="18" t="s">
        <v>17</v>
      </c>
    </row>
    <row r="29" spans="1:16" ht="24.6">
      <c r="A29" s="8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1:16" ht="24.6">
      <c r="A30" s="11">
        <v>16</v>
      </c>
      <c r="B30" s="2" t="s">
        <v>43</v>
      </c>
      <c r="C30" s="11">
        <v>2</v>
      </c>
      <c r="D30" s="11" t="s">
        <v>34</v>
      </c>
      <c r="E30" s="11">
        <v>50</v>
      </c>
      <c r="F30" s="19">
        <f>E30*C30</f>
        <v>100</v>
      </c>
      <c r="G30" s="2"/>
      <c r="H30" s="11" t="s">
        <v>42</v>
      </c>
      <c r="I30" s="2"/>
      <c r="J30" s="2"/>
      <c r="K30" s="2"/>
      <c r="L30" s="2"/>
      <c r="M30" s="2"/>
      <c r="N30" s="2"/>
      <c r="O30" s="2"/>
      <c r="P30" s="2"/>
    </row>
    <row r="31" spans="1:16" ht="24.6">
      <c r="A31" s="11">
        <v>17</v>
      </c>
      <c r="B31" s="2" t="s">
        <v>44</v>
      </c>
      <c r="C31" s="11">
        <v>10</v>
      </c>
      <c r="D31" s="11" t="s">
        <v>38</v>
      </c>
      <c r="E31" s="11">
        <v>10</v>
      </c>
      <c r="F31" s="19">
        <f t="shared" ref="F31:F44" si="1">E31*C31</f>
        <v>100</v>
      </c>
      <c r="G31" s="2"/>
      <c r="H31" s="11" t="s">
        <v>42</v>
      </c>
      <c r="I31" s="2"/>
      <c r="J31" s="2"/>
      <c r="K31" s="7"/>
      <c r="L31" s="2"/>
      <c r="M31" s="2"/>
      <c r="N31" s="2"/>
      <c r="O31" s="2"/>
      <c r="P31" s="2"/>
    </row>
    <row r="32" spans="1:16" ht="24.6">
      <c r="A32" s="11">
        <v>18</v>
      </c>
      <c r="B32" s="2" t="s">
        <v>45</v>
      </c>
      <c r="C32" s="11">
        <v>5</v>
      </c>
      <c r="D32" s="11" t="s">
        <v>39</v>
      </c>
      <c r="E32" s="11">
        <v>10</v>
      </c>
      <c r="F32" s="19">
        <f t="shared" si="1"/>
        <v>50</v>
      </c>
      <c r="G32" s="2"/>
      <c r="H32" s="11" t="s">
        <v>42</v>
      </c>
      <c r="I32" s="2"/>
      <c r="J32" s="2"/>
      <c r="K32" s="2"/>
      <c r="L32" s="2"/>
      <c r="M32" s="2"/>
      <c r="N32" s="2"/>
      <c r="O32" s="2"/>
      <c r="P32" s="2"/>
    </row>
    <row r="33" spans="1:16" ht="24.6">
      <c r="A33" s="11">
        <v>19</v>
      </c>
      <c r="B33" s="2" t="s">
        <v>46</v>
      </c>
      <c r="C33" s="11">
        <v>5</v>
      </c>
      <c r="D33" s="11" t="s">
        <v>39</v>
      </c>
      <c r="E33" s="11">
        <v>55</v>
      </c>
      <c r="F33" s="19">
        <f t="shared" si="1"/>
        <v>275</v>
      </c>
      <c r="G33" s="2"/>
      <c r="H33" s="11" t="s">
        <v>42</v>
      </c>
      <c r="I33" s="2"/>
      <c r="J33" s="2"/>
      <c r="K33" s="2"/>
      <c r="L33" s="2"/>
      <c r="M33" s="2"/>
      <c r="N33" s="2"/>
      <c r="O33" s="2"/>
      <c r="P33" s="2"/>
    </row>
    <row r="34" spans="1:16" ht="24.6">
      <c r="A34" s="11">
        <v>20</v>
      </c>
      <c r="B34" s="2" t="s">
        <v>47</v>
      </c>
      <c r="C34" s="11">
        <v>50</v>
      </c>
      <c r="D34" s="11" t="s">
        <v>39</v>
      </c>
      <c r="E34" s="11">
        <v>7</v>
      </c>
      <c r="F34" s="19">
        <f t="shared" si="1"/>
        <v>350</v>
      </c>
      <c r="G34" s="2"/>
      <c r="H34" s="11" t="s">
        <v>42</v>
      </c>
      <c r="I34" s="2"/>
      <c r="J34" s="2"/>
      <c r="K34" s="2"/>
      <c r="L34" s="2"/>
      <c r="M34" s="2"/>
      <c r="N34" s="2"/>
      <c r="O34" s="2"/>
      <c r="P34" s="2"/>
    </row>
    <row r="35" spans="1:16" ht="24.6">
      <c r="A35" s="11">
        <v>21</v>
      </c>
      <c r="B35" s="2" t="s">
        <v>48</v>
      </c>
      <c r="C35" s="11">
        <v>20</v>
      </c>
      <c r="D35" s="11" t="s">
        <v>58</v>
      </c>
      <c r="E35" s="11">
        <v>20</v>
      </c>
      <c r="F35" s="19">
        <f t="shared" si="1"/>
        <v>400</v>
      </c>
      <c r="G35" s="2"/>
      <c r="H35" s="11" t="s">
        <v>42</v>
      </c>
      <c r="I35" s="2"/>
      <c r="J35" s="2"/>
      <c r="K35" s="2"/>
      <c r="L35" s="2"/>
      <c r="M35" s="2"/>
      <c r="N35" s="2"/>
      <c r="O35" s="2"/>
      <c r="P35" s="2"/>
    </row>
    <row r="36" spans="1:16" ht="24.6">
      <c r="A36" s="11">
        <v>22</v>
      </c>
      <c r="B36" s="2" t="s">
        <v>49</v>
      </c>
      <c r="C36" s="11">
        <v>50</v>
      </c>
      <c r="D36" s="11" t="s">
        <v>59</v>
      </c>
      <c r="E36" s="11">
        <v>1</v>
      </c>
      <c r="F36" s="19">
        <f t="shared" si="1"/>
        <v>50</v>
      </c>
      <c r="G36" s="2"/>
      <c r="H36" s="11" t="s">
        <v>42</v>
      </c>
      <c r="I36" s="2"/>
      <c r="J36" s="2"/>
      <c r="K36" s="2"/>
      <c r="L36" s="2"/>
      <c r="M36" s="2"/>
      <c r="N36" s="2"/>
      <c r="O36" s="2"/>
      <c r="P36" s="2"/>
    </row>
    <row r="37" spans="1:16" ht="24.6">
      <c r="A37" s="11">
        <v>23</v>
      </c>
      <c r="B37" s="2" t="s">
        <v>50</v>
      </c>
      <c r="C37" s="11">
        <v>5</v>
      </c>
      <c r="D37" s="11" t="s">
        <v>60</v>
      </c>
      <c r="E37" s="11">
        <v>20</v>
      </c>
      <c r="F37" s="19">
        <f t="shared" si="1"/>
        <v>100</v>
      </c>
      <c r="G37" s="2"/>
      <c r="H37" s="11" t="s">
        <v>42</v>
      </c>
      <c r="I37" s="2"/>
      <c r="J37" s="2"/>
      <c r="K37" s="2"/>
      <c r="L37" s="2"/>
      <c r="M37" s="2"/>
      <c r="N37" s="2"/>
      <c r="O37" s="2"/>
      <c r="P37" s="2"/>
    </row>
    <row r="38" spans="1:16" ht="24.6">
      <c r="A38" s="11">
        <v>24</v>
      </c>
      <c r="B38" s="2" t="s">
        <v>51</v>
      </c>
      <c r="C38" s="11">
        <v>40</v>
      </c>
      <c r="D38" s="11" t="s">
        <v>61</v>
      </c>
      <c r="E38" s="11">
        <v>700</v>
      </c>
      <c r="F38" s="19">
        <f t="shared" si="1"/>
        <v>28000</v>
      </c>
      <c r="G38" s="2"/>
      <c r="H38" s="11" t="s">
        <v>42</v>
      </c>
      <c r="I38" s="2"/>
      <c r="J38" s="2"/>
      <c r="K38" s="2"/>
      <c r="L38" s="2"/>
      <c r="M38" s="2"/>
      <c r="N38" s="2"/>
      <c r="O38" s="2"/>
      <c r="P38" s="2"/>
    </row>
    <row r="39" spans="1:16" ht="24.6">
      <c r="A39" s="11">
        <v>25</v>
      </c>
      <c r="B39" s="2" t="s">
        <v>52</v>
      </c>
      <c r="C39" s="11">
        <v>30</v>
      </c>
      <c r="D39" s="11" t="s">
        <v>39</v>
      </c>
      <c r="E39" s="11">
        <v>35</v>
      </c>
      <c r="F39" s="19">
        <f t="shared" si="1"/>
        <v>1050</v>
      </c>
      <c r="G39" s="2"/>
      <c r="H39" s="11" t="s">
        <v>42</v>
      </c>
      <c r="I39" s="2"/>
      <c r="J39" s="2"/>
      <c r="K39" s="2"/>
      <c r="L39" s="2"/>
      <c r="M39" s="2"/>
      <c r="N39" s="2"/>
      <c r="O39" s="2"/>
      <c r="P39" s="2"/>
    </row>
    <row r="40" spans="1:16" ht="24.6">
      <c r="A40" s="11">
        <v>26</v>
      </c>
      <c r="B40" s="2" t="s">
        <v>53</v>
      </c>
      <c r="C40" s="11">
        <v>30</v>
      </c>
      <c r="D40" s="11" t="s">
        <v>39</v>
      </c>
      <c r="E40" s="11">
        <v>35</v>
      </c>
      <c r="F40" s="19">
        <f t="shared" si="1"/>
        <v>1050</v>
      </c>
      <c r="G40" s="2"/>
      <c r="H40" s="11" t="s">
        <v>42</v>
      </c>
      <c r="I40" s="2"/>
      <c r="J40" s="2"/>
      <c r="K40" s="2"/>
      <c r="L40" s="2"/>
      <c r="M40" s="2"/>
      <c r="N40" s="2"/>
      <c r="O40" s="2"/>
      <c r="P40" s="2"/>
    </row>
    <row r="41" spans="1:16" ht="24.6">
      <c r="A41" s="11">
        <v>27</v>
      </c>
      <c r="B41" s="2" t="s">
        <v>54</v>
      </c>
      <c r="C41" s="11">
        <v>30</v>
      </c>
      <c r="D41" s="11" t="s">
        <v>39</v>
      </c>
      <c r="E41" s="11">
        <v>35</v>
      </c>
      <c r="F41" s="19">
        <f t="shared" si="1"/>
        <v>1050</v>
      </c>
      <c r="G41" s="2"/>
      <c r="H41" s="11" t="s">
        <v>42</v>
      </c>
      <c r="I41" s="2"/>
      <c r="J41" s="2"/>
      <c r="K41" s="2"/>
      <c r="L41" s="2"/>
      <c r="M41" s="2"/>
      <c r="N41" s="2"/>
      <c r="O41" s="2"/>
      <c r="P41" s="2"/>
    </row>
    <row r="42" spans="1:16" ht="24.6">
      <c r="A42" s="11">
        <v>28</v>
      </c>
      <c r="B42" s="2" t="s">
        <v>55</v>
      </c>
      <c r="C42" s="11">
        <v>15</v>
      </c>
      <c r="D42" s="11" t="s">
        <v>34</v>
      </c>
      <c r="E42" s="11">
        <v>120</v>
      </c>
      <c r="F42" s="19">
        <f t="shared" si="1"/>
        <v>1800</v>
      </c>
      <c r="G42" s="2"/>
      <c r="H42" s="11" t="s">
        <v>42</v>
      </c>
      <c r="I42" s="2"/>
      <c r="J42" s="2"/>
      <c r="K42" s="2"/>
      <c r="L42" s="2"/>
      <c r="M42" s="2"/>
      <c r="N42" s="2"/>
      <c r="O42" s="2"/>
      <c r="P42" s="2"/>
    </row>
    <row r="43" spans="1:16" ht="24.6">
      <c r="A43" s="11">
        <v>29</v>
      </c>
      <c r="B43" s="2" t="s">
        <v>56</v>
      </c>
      <c r="C43" s="11">
        <v>30</v>
      </c>
      <c r="D43" s="11" t="s">
        <v>34</v>
      </c>
      <c r="E43" s="11">
        <v>20</v>
      </c>
      <c r="F43" s="19">
        <f t="shared" si="1"/>
        <v>600</v>
      </c>
      <c r="G43" s="2"/>
      <c r="H43" s="11" t="s">
        <v>42</v>
      </c>
      <c r="I43" s="2"/>
      <c r="J43" s="2"/>
      <c r="K43" s="2"/>
      <c r="L43" s="2"/>
      <c r="M43" s="2"/>
      <c r="N43" s="2"/>
      <c r="O43" s="2"/>
      <c r="P43" s="2"/>
    </row>
    <row r="44" spans="1:16" ht="24.6">
      <c r="A44" s="11">
        <v>30</v>
      </c>
      <c r="B44" s="2" t="s">
        <v>57</v>
      </c>
      <c r="C44" s="11">
        <v>20</v>
      </c>
      <c r="D44" s="11" t="s">
        <v>34</v>
      </c>
      <c r="E44" s="11">
        <v>25</v>
      </c>
      <c r="F44" s="19">
        <f t="shared" si="1"/>
        <v>500</v>
      </c>
      <c r="G44" s="2"/>
      <c r="H44" s="11" t="s">
        <v>42</v>
      </c>
      <c r="I44" s="2"/>
      <c r="J44" s="2"/>
      <c r="K44" s="2"/>
      <c r="L44" s="2"/>
      <c r="M44" s="2"/>
      <c r="N44" s="2"/>
      <c r="O44" s="2"/>
      <c r="P44" s="2"/>
    </row>
    <row r="45" spans="1:16" ht="24.6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24.6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24.6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27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7">
      <c r="A49" s="4" t="s">
        <v>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7">
      <c r="A50" s="5" t="s">
        <v>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4.6">
      <c r="A51" s="13" t="s">
        <v>3</v>
      </c>
      <c r="B51" s="13" t="s">
        <v>4</v>
      </c>
      <c r="C51" s="13" t="s">
        <v>5</v>
      </c>
      <c r="D51" s="13" t="s">
        <v>6</v>
      </c>
      <c r="E51" s="13" t="s">
        <v>40</v>
      </c>
      <c r="F51" s="13" t="s">
        <v>41</v>
      </c>
      <c r="G51" s="14" t="s">
        <v>7</v>
      </c>
      <c r="H51" s="15"/>
      <c r="I51" s="15"/>
      <c r="J51" s="15"/>
      <c r="K51" s="15"/>
      <c r="L51" s="15"/>
      <c r="M51" s="15"/>
      <c r="N51" s="15"/>
      <c r="O51" s="15"/>
      <c r="P51" s="16"/>
    </row>
    <row r="52" spans="1:16" ht="98.4">
      <c r="A52" s="17"/>
      <c r="B52" s="17"/>
      <c r="C52" s="17"/>
      <c r="D52" s="17"/>
      <c r="E52" s="17"/>
      <c r="F52" s="17"/>
      <c r="G52" s="18" t="s">
        <v>8</v>
      </c>
      <c r="H52" s="18" t="s">
        <v>9</v>
      </c>
      <c r="I52" s="18" t="s">
        <v>10</v>
      </c>
      <c r="J52" s="18" t="s">
        <v>11</v>
      </c>
      <c r="K52" s="18" t="s">
        <v>12</v>
      </c>
      <c r="L52" s="18" t="s">
        <v>13</v>
      </c>
      <c r="M52" s="18" t="s">
        <v>14</v>
      </c>
      <c r="N52" s="18" t="s">
        <v>15</v>
      </c>
      <c r="O52" s="18" t="s">
        <v>16</v>
      </c>
      <c r="P52" s="18" t="s">
        <v>17</v>
      </c>
    </row>
    <row r="53" spans="1:16" ht="24.6">
      <c r="A53" s="8" t="s">
        <v>18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</row>
    <row r="54" spans="1:16" ht="24.6">
      <c r="A54" s="11">
        <v>31</v>
      </c>
      <c r="B54" s="2" t="s">
        <v>63</v>
      </c>
      <c r="C54" s="11">
        <v>10</v>
      </c>
      <c r="D54" s="11" t="s">
        <v>39</v>
      </c>
      <c r="E54" s="11">
        <v>20</v>
      </c>
      <c r="F54" s="11"/>
      <c r="G54" s="2"/>
      <c r="H54" s="11" t="s">
        <v>42</v>
      </c>
      <c r="I54" s="2"/>
      <c r="J54" s="2"/>
      <c r="K54" s="2"/>
      <c r="L54" s="2"/>
      <c r="M54" s="2"/>
      <c r="N54" s="2"/>
      <c r="O54" s="2"/>
      <c r="P54" s="2"/>
    </row>
    <row r="55" spans="1:16" ht="24.6">
      <c r="A55" s="11">
        <v>32</v>
      </c>
      <c r="B55" s="2" t="s">
        <v>64</v>
      </c>
      <c r="C55" s="11">
        <v>5</v>
      </c>
      <c r="D55" s="11" t="s">
        <v>60</v>
      </c>
      <c r="E55" s="11">
        <v>20</v>
      </c>
      <c r="F55" s="11"/>
      <c r="G55" s="2"/>
      <c r="H55" s="11" t="s">
        <v>42</v>
      </c>
      <c r="I55" s="2"/>
      <c r="J55" s="2"/>
      <c r="K55" s="7"/>
      <c r="L55" s="2"/>
      <c r="M55" s="2"/>
      <c r="N55" s="2"/>
      <c r="O55" s="2"/>
      <c r="P55" s="2"/>
    </row>
    <row r="56" spans="1:16" ht="24.6">
      <c r="A56" s="11">
        <v>33</v>
      </c>
      <c r="B56" s="2" t="s">
        <v>65</v>
      </c>
      <c r="C56" s="11">
        <v>5</v>
      </c>
      <c r="D56" s="11" t="s">
        <v>62</v>
      </c>
      <c r="E56" s="11">
        <v>20</v>
      </c>
      <c r="F56" s="11"/>
      <c r="G56" s="2"/>
      <c r="H56" s="11" t="s">
        <v>42</v>
      </c>
      <c r="I56" s="2"/>
      <c r="J56" s="2"/>
      <c r="K56" s="2"/>
      <c r="L56" s="2"/>
      <c r="M56" s="2"/>
      <c r="N56" s="2"/>
      <c r="O56" s="2"/>
      <c r="P56" s="2"/>
    </row>
    <row r="57" spans="1:16" ht="24.6">
      <c r="A57" s="11">
        <v>34</v>
      </c>
      <c r="B57" s="2" t="s">
        <v>66</v>
      </c>
      <c r="C57" s="11">
        <v>5</v>
      </c>
      <c r="D57" s="11" t="s">
        <v>39</v>
      </c>
      <c r="E57" s="11">
        <v>20</v>
      </c>
      <c r="F57" s="11"/>
      <c r="G57" s="2"/>
      <c r="H57" s="11" t="s">
        <v>42</v>
      </c>
      <c r="I57" s="2"/>
      <c r="J57" s="2"/>
      <c r="K57" s="2"/>
      <c r="L57" s="2"/>
      <c r="M57" s="2"/>
      <c r="N57" s="2"/>
      <c r="O57" s="2"/>
      <c r="P57" s="2"/>
    </row>
    <row r="58" spans="1:16" ht="24.6">
      <c r="A58" s="11">
        <v>35</v>
      </c>
      <c r="B58" s="2" t="s">
        <v>67</v>
      </c>
      <c r="C58" s="11">
        <v>5</v>
      </c>
      <c r="D58" s="11" t="s">
        <v>39</v>
      </c>
      <c r="E58" s="11">
        <v>20</v>
      </c>
      <c r="F58" s="11"/>
      <c r="G58" s="2"/>
      <c r="H58" s="11" t="s">
        <v>42</v>
      </c>
      <c r="I58" s="2"/>
      <c r="J58" s="2"/>
      <c r="K58" s="2"/>
      <c r="L58" s="2"/>
      <c r="M58" s="2"/>
      <c r="N58" s="2"/>
      <c r="O58" s="2"/>
      <c r="P58" s="2"/>
    </row>
    <row r="59" spans="1:16" ht="24.6">
      <c r="A59" s="11">
        <v>36</v>
      </c>
      <c r="B59" s="2" t="s">
        <v>68</v>
      </c>
      <c r="C59" s="11">
        <v>5</v>
      </c>
      <c r="D59" s="11" t="s">
        <v>39</v>
      </c>
      <c r="E59" s="11">
        <v>20</v>
      </c>
      <c r="F59" s="11"/>
      <c r="G59" s="2"/>
      <c r="H59" s="11" t="s">
        <v>42</v>
      </c>
      <c r="I59" s="2"/>
      <c r="J59" s="2"/>
      <c r="K59" s="2"/>
      <c r="L59" s="2"/>
      <c r="M59" s="2"/>
      <c r="N59" s="2"/>
      <c r="O59" s="2"/>
      <c r="P59" s="2"/>
    </row>
    <row r="60" spans="1:16" ht="24.6">
      <c r="A60" s="11">
        <v>37</v>
      </c>
      <c r="B60" s="2" t="s">
        <v>69</v>
      </c>
      <c r="C60" s="11">
        <v>5</v>
      </c>
      <c r="D60" s="11" t="s">
        <v>39</v>
      </c>
      <c r="E60" s="11">
        <v>20</v>
      </c>
      <c r="F60" s="11"/>
      <c r="G60" s="2"/>
      <c r="H60" s="11" t="s">
        <v>42</v>
      </c>
      <c r="I60" s="2"/>
      <c r="J60" s="2"/>
      <c r="K60" s="2"/>
      <c r="L60" s="2"/>
      <c r="M60" s="2"/>
      <c r="N60" s="2"/>
      <c r="O60" s="2"/>
      <c r="P60" s="2"/>
    </row>
    <row r="61" spans="1:16" ht="24.6">
      <c r="A61" s="11">
        <v>38</v>
      </c>
      <c r="B61" s="2" t="s">
        <v>70</v>
      </c>
      <c r="C61" s="11">
        <v>5</v>
      </c>
      <c r="D61" s="11" t="s">
        <v>60</v>
      </c>
      <c r="E61" s="11">
        <v>35</v>
      </c>
      <c r="F61" s="11"/>
      <c r="G61" s="2"/>
      <c r="H61" s="11" t="s">
        <v>42</v>
      </c>
      <c r="I61" s="2"/>
      <c r="J61" s="2"/>
      <c r="K61" s="2"/>
      <c r="L61" s="2"/>
      <c r="M61" s="2"/>
      <c r="N61" s="2"/>
      <c r="O61" s="2"/>
      <c r="P61" s="2"/>
    </row>
    <row r="62" spans="1:16" ht="24.6">
      <c r="A62" s="11">
        <v>39</v>
      </c>
      <c r="B62" s="2" t="s">
        <v>71</v>
      </c>
      <c r="C62" s="11">
        <v>6</v>
      </c>
      <c r="D62" s="11" t="s">
        <v>39</v>
      </c>
      <c r="E62" s="11">
        <v>35</v>
      </c>
      <c r="F62" s="11"/>
      <c r="G62" s="2"/>
      <c r="H62" s="11" t="s">
        <v>42</v>
      </c>
      <c r="I62" s="2"/>
      <c r="J62" s="2"/>
      <c r="K62" s="2"/>
      <c r="L62" s="2"/>
      <c r="M62" s="2"/>
      <c r="N62" s="2"/>
      <c r="O62" s="2"/>
      <c r="P62" s="2"/>
    </row>
  </sheetData>
  <mergeCells count="33">
    <mergeCell ref="G51:P51"/>
    <mergeCell ref="A53:P53"/>
    <mergeCell ref="A29:P29"/>
    <mergeCell ref="A48:P48"/>
    <mergeCell ref="A49:P49"/>
    <mergeCell ref="A50:P50"/>
    <mergeCell ref="A51:A52"/>
    <mergeCell ref="B51:B52"/>
    <mergeCell ref="C51:C52"/>
    <mergeCell ref="D51:D52"/>
    <mergeCell ref="E51:E52"/>
    <mergeCell ref="F51:F52"/>
    <mergeCell ref="A24:P24"/>
    <mergeCell ref="A25:P25"/>
    <mergeCell ref="A26:P26"/>
    <mergeCell ref="A27:A28"/>
    <mergeCell ref="B27:B28"/>
    <mergeCell ref="C27:C28"/>
    <mergeCell ref="D27:D28"/>
    <mergeCell ref="E27:E28"/>
    <mergeCell ref="F27:F28"/>
    <mergeCell ref="G27:P27"/>
    <mergeCell ref="A1:P1"/>
    <mergeCell ref="A2:P2"/>
    <mergeCell ref="A3:P3"/>
    <mergeCell ref="A6:P6"/>
    <mergeCell ref="F4:F5"/>
    <mergeCell ref="G4:P4"/>
    <mergeCell ref="E4:E5"/>
    <mergeCell ref="D4:D5"/>
    <mergeCell ref="C4:C5"/>
    <mergeCell ref="B4:B5"/>
    <mergeCell ref="A4:A5"/>
  </mergeCells>
  <pageMargins left="0.11811023622047245" right="0.11811023622047245" top="0.15748031496062992" bottom="0.12" header="0.31496062992125984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8382-7178-415D-B8EE-59FED4CBFFC0}">
  <dimension ref="A1:P14"/>
  <sheetViews>
    <sheetView workbookViewId="0">
      <selection sqref="A1:P3"/>
    </sheetView>
  </sheetViews>
  <sheetFormatPr defaultRowHeight="14.4"/>
  <cols>
    <col min="1" max="1" width="8.88671875" style="12"/>
    <col min="2" max="2" width="40.5546875" customWidth="1"/>
    <col min="6" max="6" width="11.44140625" bestFit="1" customWidth="1"/>
    <col min="7" max="7" width="9.88671875" customWidth="1"/>
    <col min="8" max="8" width="11" customWidth="1"/>
    <col min="9" max="9" width="8.88671875" customWidth="1"/>
    <col min="10" max="10" width="10.5546875" customWidth="1"/>
    <col min="11" max="11" width="11.21875" customWidth="1"/>
    <col min="12" max="12" width="9.44140625" customWidth="1"/>
    <col min="13" max="13" width="10.21875" customWidth="1"/>
  </cols>
  <sheetData>
    <row r="1" spans="1:16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24.6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40</v>
      </c>
      <c r="F4" s="13" t="s">
        <v>41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6"/>
    </row>
    <row r="5" spans="1:16" s="6" customFormat="1" ht="98.4">
      <c r="A5" s="17"/>
      <c r="B5" s="17"/>
      <c r="C5" s="17"/>
      <c r="D5" s="17"/>
      <c r="E5" s="17"/>
      <c r="F5" s="17"/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</row>
    <row r="6" spans="1:16" ht="24.6">
      <c r="A6" s="8" t="s">
        <v>80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24.6">
      <c r="A7" s="11">
        <v>1</v>
      </c>
      <c r="B7" s="2" t="s">
        <v>72</v>
      </c>
      <c r="C7" s="11">
        <v>8</v>
      </c>
      <c r="D7" s="11" t="s">
        <v>34</v>
      </c>
      <c r="E7" s="11">
        <v>2300</v>
      </c>
      <c r="F7" s="19">
        <f>C7*E7</f>
        <v>18400</v>
      </c>
      <c r="G7" s="2"/>
      <c r="H7" s="11" t="s">
        <v>42</v>
      </c>
      <c r="I7" s="2"/>
      <c r="J7" s="2"/>
      <c r="K7" s="2"/>
      <c r="L7" s="2"/>
      <c r="M7" s="2"/>
      <c r="N7" s="2"/>
      <c r="O7" s="2"/>
      <c r="P7" s="2"/>
    </row>
    <row r="8" spans="1:16" ht="24.6">
      <c r="A8" s="11">
        <v>2</v>
      </c>
      <c r="B8" s="2" t="s">
        <v>73</v>
      </c>
      <c r="C8" s="11">
        <v>8</v>
      </c>
      <c r="D8" s="11" t="s">
        <v>34</v>
      </c>
      <c r="E8" s="11">
        <v>2300</v>
      </c>
      <c r="F8" s="19">
        <f t="shared" ref="F8:F14" si="0">C8*E8</f>
        <v>18400</v>
      </c>
      <c r="G8" s="2"/>
      <c r="H8" s="11" t="s">
        <v>42</v>
      </c>
      <c r="I8" s="2"/>
      <c r="J8" s="2"/>
      <c r="K8" s="7"/>
      <c r="L8" s="2"/>
      <c r="M8" s="2"/>
      <c r="N8" s="2"/>
      <c r="O8" s="2"/>
      <c r="P8" s="2"/>
    </row>
    <row r="9" spans="1:16" ht="24.6">
      <c r="A9" s="11">
        <v>3</v>
      </c>
      <c r="B9" s="2" t="s">
        <v>74</v>
      </c>
      <c r="C9" s="11">
        <v>8</v>
      </c>
      <c r="D9" s="11" t="s">
        <v>34</v>
      </c>
      <c r="E9" s="11">
        <v>2300</v>
      </c>
      <c r="F9" s="19">
        <f t="shared" si="0"/>
        <v>18400</v>
      </c>
      <c r="G9" s="2"/>
      <c r="H9" s="11" t="s">
        <v>42</v>
      </c>
      <c r="I9" s="2"/>
      <c r="J9" s="2"/>
      <c r="K9" s="2"/>
      <c r="L9" s="2"/>
      <c r="M9" s="2"/>
      <c r="N9" s="2"/>
      <c r="O9" s="2"/>
      <c r="P9" s="2"/>
    </row>
    <row r="10" spans="1:16" ht="24.6">
      <c r="A10" s="11">
        <v>4</v>
      </c>
      <c r="B10" s="2" t="s">
        <v>75</v>
      </c>
      <c r="C10" s="11">
        <v>8</v>
      </c>
      <c r="D10" s="11" t="s">
        <v>36</v>
      </c>
      <c r="E10" s="11">
        <v>35</v>
      </c>
      <c r="F10" s="19">
        <f t="shared" si="0"/>
        <v>280</v>
      </c>
      <c r="G10" s="2"/>
      <c r="H10" s="11" t="s">
        <v>42</v>
      </c>
      <c r="I10" s="2"/>
      <c r="J10" s="2"/>
      <c r="K10" s="2"/>
      <c r="L10" s="2"/>
      <c r="M10" s="2"/>
      <c r="N10" s="2"/>
      <c r="O10" s="2"/>
      <c r="P10" s="2"/>
    </row>
    <row r="11" spans="1:16" ht="24.6">
      <c r="A11" s="11">
        <v>5</v>
      </c>
      <c r="B11" s="2" t="s">
        <v>76</v>
      </c>
      <c r="C11" s="11">
        <v>8</v>
      </c>
      <c r="D11" s="11" t="s">
        <v>36</v>
      </c>
      <c r="E11" s="11">
        <v>35</v>
      </c>
      <c r="F11" s="19">
        <f t="shared" si="0"/>
        <v>280</v>
      </c>
      <c r="G11" s="2"/>
      <c r="H11" s="11" t="s">
        <v>42</v>
      </c>
      <c r="I11" s="2"/>
      <c r="J11" s="2"/>
      <c r="K11" s="2"/>
      <c r="L11" s="2"/>
      <c r="M11" s="2"/>
      <c r="N11" s="2"/>
      <c r="O11" s="2"/>
      <c r="P11" s="2"/>
    </row>
    <row r="12" spans="1:16" ht="24.6">
      <c r="A12" s="11">
        <v>6</v>
      </c>
      <c r="B12" s="2" t="s">
        <v>77</v>
      </c>
      <c r="C12" s="11">
        <v>8</v>
      </c>
      <c r="D12" s="11" t="s">
        <v>36</v>
      </c>
      <c r="E12" s="11">
        <v>35</v>
      </c>
      <c r="F12" s="19">
        <f t="shared" si="0"/>
        <v>280</v>
      </c>
      <c r="G12" s="2"/>
      <c r="H12" s="11" t="s">
        <v>42</v>
      </c>
      <c r="I12" s="2"/>
      <c r="J12" s="2"/>
      <c r="K12" s="2"/>
      <c r="L12" s="2"/>
      <c r="M12" s="2"/>
      <c r="N12" s="2"/>
      <c r="O12" s="2"/>
      <c r="P12" s="2"/>
    </row>
    <row r="13" spans="1:16" ht="24.6">
      <c r="A13" s="11">
        <v>7</v>
      </c>
      <c r="B13" s="2" t="s">
        <v>78</v>
      </c>
      <c r="C13" s="11">
        <v>8</v>
      </c>
      <c r="D13" s="11" t="s">
        <v>36</v>
      </c>
      <c r="E13" s="11">
        <v>35</v>
      </c>
      <c r="F13" s="19">
        <f t="shared" si="0"/>
        <v>280</v>
      </c>
      <c r="G13" s="2"/>
      <c r="H13" s="11" t="s">
        <v>42</v>
      </c>
      <c r="I13" s="2"/>
      <c r="J13" s="2"/>
      <c r="K13" s="2"/>
      <c r="L13" s="2"/>
      <c r="M13" s="2"/>
      <c r="N13" s="2"/>
      <c r="O13" s="2"/>
      <c r="P13" s="2"/>
    </row>
    <row r="14" spans="1:16" ht="24.6">
      <c r="A14" s="11">
        <v>8</v>
      </c>
      <c r="B14" s="2" t="s">
        <v>79</v>
      </c>
      <c r="C14" s="11">
        <v>8</v>
      </c>
      <c r="D14" s="11" t="s">
        <v>36</v>
      </c>
      <c r="E14" s="11">
        <v>35</v>
      </c>
      <c r="F14" s="19">
        <f t="shared" si="0"/>
        <v>280</v>
      </c>
      <c r="G14" s="2"/>
      <c r="H14" s="11" t="s">
        <v>42</v>
      </c>
      <c r="I14" s="2"/>
      <c r="J14" s="2"/>
      <c r="K14" s="2"/>
      <c r="L14" s="2"/>
      <c r="M14" s="2"/>
      <c r="N14" s="2"/>
      <c r="O14" s="2"/>
      <c r="P14" s="2"/>
    </row>
  </sheetData>
  <mergeCells count="11">
    <mergeCell ref="A6:P6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P4"/>
  </mergeCells>
  <pageMargins left="0.11811023622047245" right="0.11811023622047245" top="0.15748031496062992" bottom="0.12" header="0.31496062992125984" footer="0.11811023622047245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8797-495A-42F9-ADA5-A0BC535A438C}">
  <dimension ref="A1:P13"/>
  <sheetViews>
    <sheetView topLeftCell="A4" workbookViewId="0">
      <selection activeCell="G5" sqref="G5"/>
    </sheetView>
  </sheetViews>
  <sheetFormatPr defaultRowHeight="14.4"/>
  <cols>
    <col min="1" max="1" width="8.88671875" style="12"/>
    <col min="2" max="2" width="40.5546875" customWidth="1"/>
    <col min="6" max="6" width="11.44140625" bestFit="1" customWidth="1"/>
    <col min="7" max="7" width="8.88671875" customWidth="1"/>
    <col min="8" max="8" width="11" customWidth="1"/>
    <col min="9" max="9" width="8.88671875" customWidth="1"/>
    <col min="10" max="10" width="10.5546875" customWidth="1"/>
    <col min="11" max="11" width="11.21875" customWidth="1"/>
    <col min="12" max="12" width="7.5546875" customWidth="1"/>
    <col min="13" max="13" width="10.21875" customWidth="1"/>
  </cols>
  <sheetData>
    <row r="1" spans="1:16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24.6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40</v>
      </c>
      <c r="F4" s="13" t="s">
        <v>41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6"/>
    </row>
    <row r="5" spans="1:16" s="6" customFormat="1" ht="98.4">
      <c r="A5" s="17"/>
      <c r="B5" s="17"/>
      <c r="C5" s="17"/>
      <c r="D5" s="17"/>
      <c r="E5" s="17"/>
      <c r="F5" s="17"/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</row>
    <row r="6" spans="1:16" ht="24.6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24.6">
      <c r="A7" s="11">
        <v>1</v>
      </c>
      <c r="B7" s="2" t="s">
        <v>83</v>
      </c>
      <c r="C7" s="11">
        <v>30</v>
      </c>
      <c r="D7" s="11" t="s">
        <v>84</v>
      </c>
      <c r="E7" s="11">
        <v>50</v>
      </c>
      <c r="F7" s="19">
        <f>C7*E7</f>
        <v>1500</v>
      </c>
      <c r="G7" s="2"/>
      <c r="H7" s="11" t="s">
        <v>42</v>
      </c>
      <c r="I7" s="2"/>
      <c r="J7" s="2"/>
      <c r="K7" s="2"/>
      <c r="L7" s="2"/>
      <c r="M7" s="2"/>
      <c r="N7" s="2"/>
      <c r="O7" s="2"/>
      <c r="P7" s="2"/>
    </row>
    <row r="8" spans="1:16" ht="24.6">
      <c r="A8" s="11">
        <v>2</v>
      </c>
      <c r="B8" s="2" t="s">
        <v>85</v>
      </c>
      <c r="C8" s="11">
        <v>5</v>
      </c>
      <c r="D8" s="11" t="s">
        <v>86</v>
      </c>
      <c r="E8" s="11">
        <v>50</v>
      </c>
      <c r="F8" s="19">
        <f t="shared" ref="F8:F13" si="0">C8*E8</f>
        <v>250</v>
      </c>
      <c r="G8" s="2"/>
      <c r="H8" s="11" t="s">
        <v>42</v>
      </c>
      <c r="I8" s="2"/>
      <c r="J8" s="2"/>
      <c r="K8" s="7"/>
      <c r="L8" s="2"/>
      <c r="M8" s="2"/>
      <c r="N8" s="2"/>
      <c r="O8" s="2"/>
      <c r="P8" s="2"/>
    </row>
    <row r="9" spans="1:16" ht="24.6">
      <c r="A9" s="11">
        <v>3</v>
      </c>
      <c r="B9" s="2" t="s">
        <v>87</v>
      </c>
      <c r="C9" s="11">
        <v>10</v>
      </c>
      <c r="D9" s="11" t="s">
        <v>39</v>
      </c>
      <c r="E9" s="11">
        <v>50</v>
      </c>
      <c r="F9" s="19">
        <f t="shared" si="0"/>
        <v>500</v>
      </c>
      <c r="G9" s="2"/>
      <c r="H9" s="11" t="s">
        <v>42</v>
      </c>
      <c r="I9" s="2"/>
      <c r="J9" s="2"/>
      <c r="K9" s="2"/>
      <c r="L9" s="2"/>
      <c r="M9" s="2"/>
      <c r="N9" s="2"/>
      <c r="O9" s="2"/>
      <c r="P9" s="2"/>
    </row>
    <row r="10" spans="1:16" ht="24.6">
      <c r="A10" s="11">
        <v>4</v>
      </c>
      <c r="B10" s="2" t="s">
        <v>88</v>
      </c>
      <c r="C10" s="11">
        <v>10</v>
      </c>
      <c r="D10" s="11" t="s">
        <v>89</v>
      </c>
      <c r="E10" s="11">
        <v>300</v>
      </c>
      <c r="F10" s="19">
        <f t="shared" si="0"/>
        <v>3000</v>
      </c>
      <c r="G10" s="2"/>
      <c r="H10" s="11" t="s">
        <v>42</v>
      </c>
      <c r="I10" s="2"/>
      <c r="J10" s="2"/>
      <c r="K10" s="2"/>
      <c r="L10" s="2"/>
      <c r="M10" s="2"/>
      <c r="N10" s="2"/>
      <c r="O10" s="2"/>
      <c r="P10" s="2"/>
    </row>
    <row r="11" spans="1:16" ht="24.6">
      <c r="A11" s="11">
        <v>5</v>
      </c>
      <c r="B11" s="2" t="s">
        <v>90</v>
      </c>
      <c r="C11" s="11">
        <v>2</v>
      </c>
      <c r="D11" s="11" t="s">
        <v>89</v>
      </c>
      <c r="E11" s="11">
        <v>2590</v>
      </c>
      <c r="F11" s="19">
        <f t="shared" si="0"/>
        <v>5180</v>
      </c>
      <c r="G11" s="2"/>
      <c r="H11" s="11" t="s">
        <v>42</v>
      </c>
      <c r="I11" s="2"/>
      <c r="J11" s="2"/>
      <c r="K11" s="2"/>
      <c r="L11" s="2"/>
      <c r="M11" s="2"/>
      <c r="N11" s="2"/>
      <c r="O11" s="2"/>
      <c r="P11" s="2"/>
    </row>
    <row r="12" spans="1:16" ht="24.6">
      <c r="A12" s="11">
        <v>6</v>
      </c>
      <c r="B12" s="2" t="s">
        <v>91</v>
      </c>
      <c r="C12" s="11">
        <v>2</v>
      </c>
      <c r="D12" s="11" t="s">
        <v>89</v>
      </c>
      <c r="E12" s="11">
        <v>780</v>
      </c>
      <c r="F12" s="19">
        <f t="shared" si="0"/>
        <v>1560</v>
      </c>
      <c r="G12" s="2"/>
      <c r="H12" s="11" t="s">
        <v>42</v>
      </c>
      <c r="I12" s="2"/>
      <c r="J12" s="2"/>
      <c r="K12" s="2"/>
      <c r="L12" s="2"/>
      <c r="M12" s="2"/>
      <c r="N12" s="2"/>
      <c r="O12" s="2"/>
      <c r="P12" s="2"/>
    </row>
    <row r="13" spans="1:16" ht="24.6">
      <c r="A13" s="11">
        <v>7</v>
      </c>
      <c r="B13" s="2" t="s">
        <v>92</v>
      </c>
      <c r="C13" s="11">
        <v>2</v>
      </c>
      <c r="D13" s="11" t="s">
        <v>89</v>
      </c>
      <c r="E13" s="11">
        <v>480</v>
      </c>
      <c r="F13" s="19">
        <f t="shared" si="0"/>
        <v>960</v>
      </c>
      <c r="G13" s="2"/>
      <c r="H13" s="11" t="s">
        <v>42</v>
      </c>
      <c r="I13" s="2"/>
      <c r="J13" s="2"/>
      <c r="K13" s="2"/>
      <c r="L13" s="2"/>
      <c r="M13" s="2"/>
      <c r="N13" s="2"/>
      <c r="O13" s="2"/>
      <c r="P13" s="2"/>
    </row>
  </sheetData>
  <mergeCells count="11">
    <mergeCell ref="A6:P6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P4"/>
  </mergeCells>
  <pageMargins left="0.11811023622047245" right="0.11811023622047245" top="0.15748031496062992" bottom="0.12" header="0.31496062992125984" footer="0.11811023622047245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B559-9F82-4057-86A0-67D735BC74AA}">
  <dimension ref="A1:P41"/>
  <sheetViews>
    <sheetView workbookViewId="0">
      <selection activeCell="J9" sqref="J9"/>
    </sheetView>
  </sheetViews>
  <sheetFormatPr defaultRowHeight="14.4"/>
  <cols>
    <col min="1" max="1" width="8.88671875" style="12"/>
    <col min="2" max="2" width="40.5546875" customWidth="1"/>
    <col min="6" max="6" width="11.44140625" bestFit="1" customWidth="1"/>
    <col min="7" max="7" width="8.88671875" customWidth="1"/>
    <col min="8" max="8" width="11" customWidth="1"/>
    <col min="9" max="9" width="8.88671875" customWidth="1"/>
    <col min="10" max="10" width="10.5546875" customWidth="1"/>
    <col min="11" max="11" width="11.21875" customWidth="1"/>
    <col min="12" max="12" width="7.5546875" customWidth="1"/>
    <col min="13" max="13" width="10.21875" customWidth="1"/>
  </cols>
  <sheetData>
    <row r="1" spans="1:16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24.6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40</v>
      </c>
      <c r="F4" s="13" t="s">
        <v>41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6"/>
    </row>
    <row r="5" spans="1:16" s="6" customFormat="1" ht="98.4">
      <c r="A5" s="17"/>
      <c r="B5" s="17"/>
      <c r="C5" s="17"/>
      <c r="D5" s="17"/>
      <c r="E5" s="17"/>
      <c r="F5" s="17"/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</row>
    <row r="6" spans="1:16" ht="25.2" thickBot="1">
      <c r="A6" s="8" t="s">
        <v>115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25.2" thickBot="1">
      <c r="A7" s="11">
        <v>1</v>
      </c>
      <c r="B7" s="22" t="s">
        <v>93</v>
      </c>
      <c r="C7" s="23">
        <v>8</v>
      </c>
      <c r="D7" s="23" t="s">
        <v>61</v>
      </c>
      <c r="E7" s="11">
        <v>500</v>
      </c>
      <c r="F7" s="19">
        <f>E7*C7</f>
        <v>4000</v>
      </c>
      <c r="G7" s="2"/>
      <c r="H7" s="11" t="s">
        <v>42</v>
      </c>
      <c r="I7" s="2"/>
      <c r="J7" s="2"/>
      <c r="K7" s="2"/>
      <c r="L7" s="2"/>
      <c r="M7" s="2"/>
      <c r="N7" s="2"/>
      <c r="O7" s="2"/>
      <c r="P7" s="2"/>
    </row>
    <row r="8" spans="1:16" ht="25.2" thickBot="1">
      <c r="A8" s="11">
        <v>2</v>
      </c>
      <c r="B8" s="22" t="s">
        <v>94</v>
      </c>
      <c r="C8" s="23">
        <v>5</v>
      </c>
      <c r="D8" s="23" t="s">
        <v>95</v>
      </c>
      <c r="E8" s="11">
        <v>350</v>
      </c>
      <c r="F8" s="19">
        <f t="shared" ref="F8:F21" si="0">E8*C8</f>
        <v>1750</v>
      </c>
      <c r="G8" s="2"/>
      <c r="H8" s="11" t="s">
        <v>42</v>
      </c>
      <c r="I8" s="2"/>
      <c r="J8" s="2"/>
      <c r="K8" s="7"/>
      <c r="L8" s="2"/>
      <c r="M8" s="2"/>
      <c r="N8" s="2"/>
      <c r="O8" s="2"/>
      <c r="P8" s="2"/>
    </row>
    <row r="9" spans="1:16" ht="25.2" thickBot="1">
      <c r="A9" s="11">
        <v>3</v>
      </c>
      <c r="B9" s="22" t="s">
        <v>96</v>
      </c>
      <c r="C9" s="23">
        <v>2</v>
      </c>
      <c r="D9" s="23" t="s">
        <v>97</v>
      </c>
      <c r="E9" s="11">
        <v>50</v>
      </c>
      <c r="F9" s="19">
        <f t="shared" si="0"/>
        <v>100</v>
      </c>
      <c r="G9" s="2"/>
      <c r="H9" s="11" t="s">
        <v>42</v>
      </c>
      <c r="I9" s="2"/>
      <c r="J9" s="2"/>
      <c r="K9" s="2"/>
      <c r="L9" s="2"/>
      <c r="M9" s="2"/>
      <c r="N9" s="2"/>
      <c r="O9" s="2"/>
      <c r="P9" s="2"/>
    </row>
    <row r="10" spans="1:16" ht="25.2" thickBot="1">
      <c r="A10" s="11">
        <v>4</v>
      </c>
      <c r="B10" s="22" t="s">
        <v>98</v>
      </c>
      <c r="C10" s="23">
        <v>3</v>
      </c>
      <c r="D10" s="23" t="s">
        <v>60</v>
      </c>
      <c r="E10" s="11">
        <v>20</v>
      </c>
      <c r="F10" s="19">
        <f t="shared" si="0"/>
        <v>60</v>
      </c>
      <c r="G10" s="2"/>
      <c r="H10" s="11" t="s">
        <v>42</v>
      </c>
      <c r="I10" s="2"/>
      <c r="J10" s="2"/>
      <c r="K10" s="2"/>
      <c r="L10" s="2"/>
      <c r="M10" s="2"/>
      <c r="N10" s="2"/>
      <c r="O10" s="2"/>
      <c r="P10" s="2"/>
    </row>
    <row r="11" spans="1:16" ht="25.2" thickBot="1">
      <c r="A11" s="11">
        <v>5</v>
      </c>
      <c r="B11" s="22" t="s">
        <v>99</v>
      </c>
      <c r="C11" s="23">
        <v>3</v>
      </c>
      <c r="D11" s="23" t="s">
        <v>60</v>
      </c>
      <c r="E11" s="11">
        <v>20</v>
      </c>
      <c r="F11" s="19">
        <f t="shared" si="0"/>
        <v>60</v>
      </c>
      <c r="G11" s="2"/>
      <c r="H11" s="11" t="s">
        <v>42</v>
      </c>
      <c r="I11" s="2"/>
      <c r="J11" s="2"/>
      <c r="K11" s="2"/>
      <c r="L11" s="2"/>
      <c r="M11" s="2"/>
      <c r="N11" s="2"/>
      <c r="O11" s="2"/>
      <c r="P11" s="2"/>
    </row>
    <row r="12" spans="1:16" ht="25.2" thickBot="1">
      <c r="A12" s="11">
        <v>6</v>
      </c>
      <c r="B12" s="22" t="s">
        <v>100</v>
      </c>
      <c r="C12" s="23">
        <v>2</v>
      </c>
      <c r="D12" s="23" t="s">
        <v>101</v>
      </c>
      <c r="E12" s="11">
        <v>30</v>
      </c>
      <c r="F12" s="19">
        <f t="shared" si="0"/>
        <v>60</v>
      </c>
      <c r="G12" s="2"/>
      <c r="H12" s="11" t="s">
        <v>42</v>
      </c>
      <c r="I12" s="2"/>
      <c r="J12" s="2"/>
      <c r="K12" s="2"/>
      <c r="L12" s="2"/>
      <c r="M12" s="2"/>
      <c r="N12" s="2"/>
      <c r="O12" s="2"/>
      <c r="P12" s="2"/>
    </row>
    <row r="13" spans="1:16" ht="25.2" thickBot="1">
      <c r="A13" s="11">
        <v>7</v>
      </c>
      <c r="B13" s="22" t="s">
        <v>102</v>
      </c>
      <c r="C13" s="23">
        <v>5</v>
      </c>
      <c r="D13" s="23" t="s">
        <v>103</v>
      </c>
      <c r="E13" s="11">
        <v>50</v>
      </c>
      <c r="F13" s="19">
        <f t="shared" si="0"/>
        <v>250</v>
      </c>
      <c r="G13" s="2"/>
      <c r="H13" s="11" t="s">
        <v>42</v>
      </c>
      <c r="I13" s="2"/>
      <c r="J13" s="2"/>
      <c r="K13" s="2"/>
      <c r="L13" s="2"/>
      <c r="M13" s="2"/>
      <c r="N13" s="2"/>
      <c r="O13" s="2"/>
      <c r="P13" s="2"/>
    </row>
    <row r="14" spans="1:16" ht="25.2" thickBot="1">
      <c r="A14" s="11">
        <v>8</v>
      </c>
      <c r="B14" s="22" t="s">
        <v>104</v>
      </c>
      <c r="C14" s="23">
        <v>5</v>
      </c>
      <c r="D14" s="23" t="s">
        <v>103</v>
      </c>
      <c r="E14" s="11">
        <v>50</v>
      </c>
      <c r="F14" s="19">
        <f t="shared" si="0"/>
        <v>250</v>
      </c>
      <c r="G14" s="2"/>
      <c r="H14" s="11" t="s">
        <v>42</v>
      </c>
      <c r="I14" s="2"/>
      <c r="J14" s="2"/>
      <c r="K14" s="2"/>
      <c r="L14" s="2"/>
      <c r="M14" s="2"/>
      <c r="N14" s="2"/>
      <c r="O14" s="2"/>
      <c r="P14" s="2"/>
    </row>
    <row r="15" spans="1:16" ht="25.2" thickBot="1">
      <c r="A15" s="11">
        <v>9</v>
      </c>
      <c r="B15" s="22" t="s">
        <v>105</v>
      </c>
      <c r="C15" s="23">
        <v>5</v>
      </c>
      <c r="D15" s="23" t="s">
        <v>39</v>
      </c>
      <c r="E15" s="11">
        <v>50</v>
      </c>
      <c r="F15" s="19">
        <f t="shared" si="0"/>
        <v>250</v>
      </c>
      <c r="G15" s="2"/>
      <c r="H15" s="11" t="s">
        <v>42</v>
      </c>
      <c r="I15" s="2"/>
      <c r="J15" s="2"/>
      <c r="K15" s="2"/>
      <c r="L15" s="2"/>
      <c r="M15" s="2"/>
      <c r="N15" s="2"/>
      <c r="O15" s="2"/>
      <c r="P15" s="2"/>
    </row>
    <row r="16" spans="1:16" ht="25.2" thickBot="1">
      <c r="A16" s="11">
        <v>10</v>
      </c>
      <c r="B16" s="22" t="s">
        <v>106</v>
      </c>
      <c r="C16" s="23">
        <v>5</v>
      </c>
      <c r="D16" s="23" t="s">
        <v>39</v>
      </c>
      <c r="E16" s="11">
        <v>55</v>
      </c>
      <c r="F16" s="19">
        <f t="shared" si="0"/>
        <v>275</v>
      </c>
      <c r="G16" s="2"/>
      <c r="H16" s="11" t="s">
        <v>42</v>
      </c>
      <c r="I16" s="2"/>
      <c r="J16" s="2"/>
      <c r="K16" s="2"/>
      <c r="L16" s="2"/>
      <c r="M16" s="2"/>
      <c r="N16" s="2"/>
      <c r="O16" s="2"/>
      <c r="P16" s="2"/>
    </row>
    <row r="17" spans="1:16" ht="25.2" thickBot="1">
      <c r="A17" s="11">
        <v>11</v>
      </c>
      <c r="B17" s="22" t="s">
        <v>107</v>
      </c>
      <c r="C17" s="23">
        <v>5</v>
      </c>
      <c r="D17" s="23" t="s">
        <v>36</v>
      </c>
      <c r="E17" s="11">
        <v>80</v>
      </c>
      <c r="F17" s="19">
        <f t="shared" si="0"/>
        <v>400</v>
      </c>
      <c r="G17" s="2"/>
      <c r="H17" s="11" t="s">
        <v>42</v>
      </c>
      <c r="I17" s="2"/>
      <c r="J17" s="2"/>
      <c r="K17" s="2"/>
      <c r="L17" s="2"/>
      <c r="M17" s="2"/>
      <c r="N17" s="2"/>
      <c r="O17" s="2"/>
      <c r="P17" s="2"/>
    </row>
    <row r="18" spans="1:16" ht="25.2" thickBot="1">
      <c r="A18" s="11">
        <v>12</v>
      </c>
      <c r="B18" s="22" t="s">
        <v>108</v>
      </c>
      <c r="C18" s="23">
        <v>5</v>
      </c>
      <c r="D18" s="23" t="s">
        <v>109</v>
      </c>
      <c r="E18" s="11">
        <v>50</v>
      </c>
      <c r="F18" s="19">
        <f t="shared" si="0"/>
        <v>250</v>
      </c>
      <c r="G18" s="2"/>
      <c r="H18" s="11" t="s">
        <v>42</v>
      </c>
      <c r="I18" s="2"/>
      <c r="J18" s="2"/>
      <c r="K18" s="2"/>
      <c r="L18" s="2"/>
      <c r="M18" s="2"/>
      <c r="N18" s="2"/>
      <c r="O18" s="2"/>
      <c r="P18" s="2"/>
    </row>
    <row r="19" spans="1:16" ht="25.2" thickBot="1">
      <c r="A19" s="11">
        <v>13</v>
      </c>
      <c r="B19" s="22" t="s">
        <v>110</v>
      </c>
      <c r="C19" s="23">
        <v>5</v>
      </c>
      <c r="D19" s="23" t="s">
        <v>111</v>
      </c>
      <c r="E19" s="11">
        <v>75</v>
      </c>
      <c r="F19" s="19">
        <f t="shared" si="0"/>
        <v>375</v>
      </c>
      <c r="G19" s="2"/>
      <c r="H19" s="11" t="s">
        <v>42</v>
      </c>
      <c r="I19" s="2"/>
      <c r="J19" s="2"/>
      <c r="K19" s="2"/>
      <c r="L19" s="2"/>
      <c r="M19" s="2"/>
      <c r="N19" s="2"/>
      <c r="O19" s="2"/>
      <c r="P19" s="2"/>
    </row>
    <row r="20" spans="1:16" ht="25.2" thickBot="1">
      <c r="A20" s="11">
        <v>14</v>
      </c>
      <c r="B20" s="22" t="s">
        <v>112</v>
      </c>
      <c r="C20" s="23">
        <v>5</v>
      </c>
      <c r="D20" s="23" t="s">
        <v>113</v>
      </c>
      <c r="E20" s="11">
        <v>50</v>
      </c>
      <c r="F20" s="19">
        <f t="shared" si="0"/>
        <v>250</v>
      </c>
      <c r="G20" s="2"/>
      <c r="H20" s="11" t="s">
        <v>42</v>
      </c>
      <c r="I20" s="2"/>
      <c r="J20" s="2"/>
      <c r="K20" s="2"/>
      <c r="L20" s="2"/>
      <c r="M20" s="2"/>
      <c r="N20" s="2"/>
      <c r="O20" s="2"/>
      <c r="P20" s="2"/>
    </row>
    <row r="21" spans="1:16" ht="25.2" thickBot="1">
      <c r="A21" s="11">
        <v>15</v>
      </c>
      <c r="B21" s="22" t="s">
        <v>114</v>
      </c>
      <c r="C21" s="23">
        <v>5</v>
      </c>
      <c r="D21" s="23" t="s">
        <v>113</v>
      </c>
      <c r="E21" s="11">
        <v>80</v>
      </c>
      <c r="F21" s="19">
        <f t="shared" si="0"/>
        <v>400</v>
      </c>
      <c r="G21" s="2"/>
      <c r="H21" s="11" t="s">
        <v>42</v>
      </c>
      <c r="I21" s="2"/>
      <c r="J21" s="2"/>
      <c r="K21" s="2"/>
      <c r="L21" s="2"/>
      <c r="M21" s="2"/>
      <c r="N21" s="2"/>
      <c r="O21" s="2"/>
      <c r="P21" s="2"/>
    </row>
    <row r="22" spans="1:16" ht="24.6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4.6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7">
      <c r="A24" s="4" t="s">
        <v>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7">
      <c r="A25" s="4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7">
      <c r="A26" s="5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4.6">
      <c r="A27" s="13" t="s">
        <v>3</v>
      </c>
      <c r="B27" s="13" t="s">
        <v>4</v>
      </c>
      <c r="C27" s="13" t="s">
        <v>5</v>
      </c>
      <c r="D27" s="13" t="s">
        <v>6</v>
      </c>
      <c r="E27" s="13" t="s">
        <v>40</v>
      </c>
      <c r="F27" s="13" t="s">
        <v>41</v>
      </c>
      <c r="G27" s="14" t="s">
        <v>7</v>
      </c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98.4">
      <c r="A28" s="17"/>
      <c r="B28" s="17"/>
      <c r="C28" s="17"/>
      <c r="D28" s="17"/>
      <c r="E28" s="17"/>
      <c r="F28" s="17"/>
      <c r="G28" s="18" t="s">
        <v>8</v>
      </c>
      <c r="H28" s="18" t="s">
        <v>9</v>
      </c>
      <c r="I28" s="18" t="s">
        <v>10</v>
      </c>
      <c r="J28" s="18" t="s">
        <v>11</v>
      </c>
      <c r="K28" s="18" t="s">
        <v>12</v>
      </c>
      <c r="L28" s="18" t="s">
        <v>13</v>
      </c>
      <c r="M28" s="18" t="s">
        <v>14</v>
      </c>
      <c r="N28" s="18" t="s">
        <v>15</v>
      </c>
      <c r="O28" s="18" t="s">
        <v>16</v>
      </c>
      <c r="P28" s="18" t="s">
        <v>17</v>
      </c>
    </row>
    <row r="29" spans="1:16" ht="25.2" thickBot="1">
      <c r="A29" s="8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1:16" ht="25.2" thickBot="1">
      <c r="A30" s="11">
        <v>16</v>
      </c>
      <c r="B30" s="22" t="s">
        <v>116</v>
      </c>
      <c r="C30" s="11">
        <v>5</v>
      </c>
      <c r="D30" s="23" t="s">
        <v>39</v>
      </c>
      <c r="E30" s="11">
        <v>35</v>
      </c>
      <c r="F30" s="19">
        <f>E30*C30</f>
        <v>175</v>
      </c>
      <c r="G30" s="2"/>
      <c r="H30" s="11" t="s">
        <v>42</v>
      </c>
      <c r="I30" s="2"/>
      <c r="J30" s="2"/>
      <c r="K30" s="2"/>
      <c r="L30" s="2"/>
      <c r="M30" s="2"/>
      <c r="N30" s="2"/>
      <c r="O30" s="2"/>
      <c r="P30" s="2"/>
    </row>
    <row r="31" spans="1:16" ht="25.2" thickBot="1">
      <c r="A31" s="11">
        <v>17</v>
      </c>
      <c r="B31" s="22" t="s">
        <v>117</v>
      </c>
      <c r="C31" s="11">
        <v>5</v>
      </c>
      <c r="D31" s="23" t="s">
        <v>59</v>
      </c>
      <c r="E31" s="11">
        <v>35</v>
      </c>
      <c r="F31" s="19">
        <f t="shared" ref="F31:F41" si="1">E31*C31</f>
        <v>175</v>
      </c>
      <c r="G31" s="2"/>
      <c r="H31" s="11" t="s">
        <v>42</v>
      </c>
      <c r="I31" s="2"/>
      <c r="J31" s="2"/>
      <c r="K31" s="7"/>
      <c r="L31" s="2"/>
      <c r="M31" s="2"/>
      <c r="N31" s="2"/>
      <c r="O31" s="2"/>
      <c r="P31" s="2"/>
    </row>
    <row r="32" spans="1:16" ht="25.2" thickBot="1">
      <c r="A32" s="11">
        <v>18</v>
      </c>
      <c r="B32" s="22" t="s">
        <v>118</v>
      </c>
      <c r="C32" s="11">
        <v>5</v>
      </c>
      <c r="D32" s="23" t="s">
        <v>39</v>
      </c>
      <c r="E32" s="11">
        <v>45</v>
      </c>
      <c r="F32" s="19">
        <f t="shared" si="1"/>
        <v>225</v>
      </c>
      <c r="G32" s="2"/>
      <c r="H32" s="11" t="s">
        <v>42</v>
      </c>
      <c r="I32" s="2"/>
      <c r="J32" s="2"/>
      <c r="K32" s="2"/>
      <c r="L32" s="2"/>
      <c r="M32" s="2"/>
      <c r="N32" s="2"/>
      <c r="O32" s="2"/>
      <c r="P32" s="2"/>
    </row>
    <row r="33" spans="1:16" ht="25.2" thickBot="1">
      <c r="A33" s="11">
        <v>19</v>
      </c>
      <c r="B33" s="22" t="s">
        <v>119</v>
      </c>
      <c r="C33" s="11">
        <v>5</v>
      </c>
      <c r="D33" s="23" t="s">
        <v>39</v>
      </c>
      <c r="E33" s="11">
        <v>45</v>
      </c>
      <c r="F33" s="19">
        <f t="shared" si="1"/>
        <v>225</v>
      </c>
      <c r="G33" s="2"/>
      <c r="H33" s="11" t="s">
        <v>42</v>
      </c>
      <c r="I33" s="2"/>
      <c r="J33" s="2"/>
      <c r="K33" s="2"/>
      <c r="L33" s="2"/>
      <c r="M33" s="2"/>
      <c r="N33" s="2"/>
      <c r="O33" s="2"/>
      <c r="P33" s="2"/>
    </row>
    <row r="34" spans="1:16" ht="25.2" thickBot="1">
      <c r="A34" s="11">
        <v>20</v>
      </c>
      <c r="B34" s="22" t="s">
        <v>120</v>
      </c>
      <c r="C34" s="11">
        <v>5</v>
      </c>
      <c r="D34" s="23" t="s">
        <v>39</v>
      </c>
      <c r="E34" s="11">
        <v>80</v>
      </c>
      <c r="F34" s="19">
        <f t="shared" si="1"/>
        <v>400</v>
      </c>
      <c r="G34" s="2"/>
      <c r="H34" s="11" t="s">
        <v>42</v>
      </c>
      <c r="I34" s="2"/>
      <c r="J34" s="2"/>
      <c r="K34" s="2"/>
      <c r="L34" s="2"/>
      <c r="M34" s="2"/>
      <c r="N34" s="2"/>
      <c r="O34" s="2"/>
      <c r="P34" s="2"/>
    </row>
    <row r="35" spans="1:16" ht="24.6">
      <c r="A35" s="11">
        <v>21</v>
      </c>
      <c r="B35" s="24" t="s">
        <v>121</v>
      </c>
      <c r="C35" s="11">
        <v>5</v>
      </c>
      <c r="D35" s="25" t="s">
        <v>34</v>
      </c>
      <c r="E35" s="11">
        <v>35</v>
      </c>
      <c r="F35" s="19">
        <f t="shared" si="1"/>
        <v>175</v>
      </c>
      <c r="G35" s="2"/>
      <c r="H35" s="11" t="s">
        <v>42</v>
      </c>
      <c r="I35" s="2"/>
      <c r="J35" s="2"/>
      <c r="K35" s="2"/>
      <c r="L35" s="2"/>
      <c r="M35" s="2"/>
      <c r="N35" s="2"/>
      <c r="O35" s="2"/>
      <c r="P35" s="2"/>
    </row>
    <row r="36" spans="1:16" ht="24.6">
      <c r="A36" s="11">
        <v>22</v>
      </c>
      <c r="B36" s="26" t="s">
        <v>122</v>
      </c>
      <c r="C36" s="11">
        <v>20</v>
      </c>
      <c r="D36" s="27" t="s">
        <v>128</v>
      </c>
      <c r="E36" s="11">
        <v>59</v>
      </c>
      <c r="F36" s="19">
        <f t="shared" si="1"/>
        <v>1180</v>
      </c>
      <c r="G36" s="2"/>
      <c r="H36" s="11" t="s">
        <v>42</v>
      </c>
      <c r="I36" s="2"/>
      <c r="J36" s="2"/>
      <c r="K36" s="2"/>
      <c r="L36" s="2"/>
      <c r="M36" s="2"/>
      <c r="N36" s="2"/>
      <c r="O36" s="2"/>
      <c r="P36" s="2"/>
    </row>
    <row r="37" spans="1:16" ht="24.6">
      <c r="A37" s="11">
        <v>23</v>
      </c>
      <c r="B37" s="26" t="s">
        <v>123</v>
      </c>
      <c r="C37" s="11">
        <v>20</v>
      </c>
      <c r="D37" s="27" t="s">
        <v>128</v>
      </c>
      <c r="E37" s="11">
        <v>69</v>
      </c>
      <c r="F37" s="19">
        <f t="shared" si="1"/>
        <v>1380</v>
      </c>
      <c r="G37" s="2"/>
      <c r="H37" s="11" t="s">
        <v>42</v>
      </c>
      <c r="I37" s="2"/>
      <c r="J37" s="2"/>
      <c r="K37" s="2"/>
      <c r="L37" s="2"/>
      <c r="M37" s="2"/>
      <c r="N37" s="2"/>
      <c r="O37" s="2"/>
      <c r="P37" s="2"/>
    </row>
    <row r="38" spans="1:16" ht="24.6">
      <c r="A38" s="11">
        <v>24</v>
      </c>
      <c r="B38" s="26" t="s">
        <v>124</v>
      </c>
      <c r="C38" s="11">
        <v>20</v>
      </c>
      <c r="D38" s="27" t="s">
        <v>128</v>
      </c>
      <c r="E38" s="11">
        <v>79</v>
      </c>
      <c r="F38" s="19">
        <f t="shared" si="1"/>
        <v>1580</v>
      </c>
      <c r="G38" s="2"/>
      <c r="H38" s="11" t="s">
        <v>42</v>
      </c>
      <c r="I38" s="2"/>
      <c r="J38" s="2"/>
      <c r="K38" s="2"/>
      <c r="L38" s="2"/>
      <c r="M38" s="2"/>
      <c r="N38" s="2"/>
      <c r="O38" s="2"/>
      <c r="P38" s="2"/>
    </row>
    <row r="39" spans="1:16" ht="24.6">
      <c r="A39" s="11">
        <v>25</v>
      </c>
      <c r="B39" s="26" t="s">
        <v>125</v>
      </c>
      <c r="C39" s="11">
        <v>20</v>
      </c>
      <c r="D39" s="27" t="s">
        <v>128</v>
      </c>
      <c r="E39" s="11">
        <v>49</v>
      </c>
      <c r="F39" s="19">
        <f t="shared" si="1"/>
        <v>980</v>
      </c>
      <c r="G39" s="2"/>
      <c r="H39" s="11" t="s">
        <v>42</v>
      </c>
      <c r="I39" s="2"/>
      <c r="J39" s="2"/>
      <c r="K39" s="2"/>
      <c r="L39" s="2"/>
      <c r="M39" s="2"/>
      <c r="N39" s="2"/>
      <c r="O39" s="2"/>
      <c r="P39" s="2"/>
    </row>
    <row r="40" spans="1:16" ht="24.6">
      <c r="A40" s="11">
        <v>26</v>
      </c>
      <c r="B40" s="26" t="s">
        <v>126</v>
      </c>
      <c r="C40" s="11">
        <v>20</v>
      </c>
      <c r="D40" s="27" t="s">
        <v>128</v>
      </c>
      <c r="E40" s="11">
        <v>39</v>
      </c>
      <c r="F40" s="19">
        <f t="shared" si="1"/>
        <v>780</v>
      </c>
      <c r="G40" s="2"/>
      <c r="H40" s="11" t="s">
        <v>42</v>
      </c>
      <c r="I40" s="2"/>
      <c r="J40" s="2"/>
      <c r="K40" s="2"/>
      <c r="L40" s="2"/>
      <c r="M40" s="2"/>
      <c r="N40" s="2"/>
      <c r="O40" s="2"/>
      <c r="P40" s="2"/>
    </row>
    <row r="41" spans="1:16" ht="24.6">
      <c r="A41" s="11">
        <v>27</v>
      </c>
      <c r="B41" s="26" t="s">
        <v>127</v>
      </c>
      <c r="C41" s="11">
        <v>20</v>
      </c>
      <c r="D41" s="27" t="s">
        <v>128</v>
      </c>
      <c r="E41" s="11">
        <v>29</v>
      </c>
      <c r="F41" s="19">
        <f t="shared" si="1"/>
        <v>580</v>
      </c>
      <c r="G41" s="2"/>
      <c r="H41" s="11" t="s">
        <v>42</v>
      </c>
      <c r="I41" s="2"/>
      <c r="J41" s="2"/>
      <c r="K41" s="2"/>
      <c r="L41" s="2"/>
      <c r="M41" s="2"/>
      <c r="N41" s="2"/>
      <c r="O41" s="2"/>
      <c r="P41" s="2"/>
    </row>
  </sheetData>
  <mergeCells count="22">
    <mergeCell ref="G27:P27"/>
    <mergeCell ref="A29:P29"/>
    <mergeCell ref="A6:P6"/>
    <mergeCell ref="A24:P24"/>
    <mergeCell ref="A25:P25"/>
    <mergeCell ref="A26:P26"/>
    <mergeCell ref="A27:A28"/>
    <mergeCell ref="B27:B28"/>
    <mergeCell ref="C27:C28"/>
    <mergeCell ref="D27:D28"/>
    <mergeCell ref="E27:E28"/>
    <mergeCell ref="F27:F28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P4"/>
  </mergeCells>
  <pageMargins left="0.11811023622047245" right="0.11811023622047245" top="0.15748031496062992" bottom="0.12" header="0.31496062992125984" footer="0.11811023622047245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87FE-DA77-4C32-99AC-3D25C94E8755}">
  <dimension ref="A1:P15"/>
  <sheetViews>
    <sheetView topLeftCell="A4" workbookViewId="0">
      <selection activeCell="D9" sqref="D9"/>
    </sheetView>
  </sheetViews>
  <sheetFormatPr defaultRowHeight="14.4"/>
  <cols>
    <col min="1" max="1" width="8.88671875" style="12"/>
    <col min="2" max="2" width="51.5546875" customWidth="1"/>
    <col min="6" max="6" width="11.44140625" bestFit="1" customWidth="1"/>
    <col min="7" max="7" width="11.5546875" customWidth="1"/>
    <col min="8" max="8" width="11" customWidth="1"/>
    <col min="9" max="9" width="8.88671875" customWidth="1"/>
    <col min="10" max="10" width="10.5546875" customWidth="1"/>
    <col min="11" max="11" width="11.21875" customWidth="1"/>
    <col min="12" max="12" width="9.44140625" customWidth="1"/>
    <col min="13" max="13" width="10.21875" customWidth="1"/>
  </cols>
  <sheetData>
    <row r="1" spans="1:16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24.6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40</v>
      </c>
      <c r="F4" s="13" t="s">
        <v>41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6"/>
    </row>
    <row r="5" spans="1:16" s="6" customFormat="1" ht="98.4">
      <c r="A5" s="17"/>
      <c r="B5" s="17"/>
      <c r="C5" s="17"/>
      <c r="D5" s="17"/>
      <c r="E5" s="17"/>
      <c r="F5" s="17"/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</row>
    <row r="6" spans="1:16" ht="24.6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27">
      <c r="A7" s="11">
        <v>1</v>
      </c>
      <c r="B7" s="3" t="s">
        <v>129</v>
      </c>
      <c r="C7" s="11"/>
      <c r="D7" s="11"/>
      <c r="E7" s="11"/>
      <c r="F7" s="19"/>
      <c r="G7" s="2"/>
      <c r="H7" s="11" t="s">
        <v>42</v>
      </c>
      <c r="I7" s="2"/>
      <c r="J7" s="2"/>
      <c r="K7" s="2"/>
      <c r="L7" s="2"/>
      <c r="M7" s="2"/>
      <c r="N7" s="2"/>
      <c r="O7" s="2"/>
      <c r="P7" s="2"/>
    </row>
    <row r="8" spans="1:16" ht="27">
      <c r="A8" s="11">
        <v>2</v>
      </c>
      <c r="B8" s="3" t="s">
        <v>130</v>
      </c>
      <c r="C8" s="11"/>
      <c r="D8" s="11"/>
      <c r="E8" s="11"/>
      <c r="F8" s="19"/>
      <c r="G8" s="2"/>
      <c r="H8" s="11" t="s">
        <v>42</v>
      </c>
      <c r="I8" s="2"/>
      <c r="J8" s="2"/>
      <c r="K8" s="7"/>
      <c r="L8" s="2"/>
      <c r="M8" s="2"/>
      <c r="N8" s="2"/>
      <c r="O8" s="2"/>
      <c r="P8" s="2"/>
    </row>
    <row r="9" spans="1:16" ht="27">
      <c r="A9" s="11">
        <v>3</v>
      </c>
      <c r="B9" s="3" t="s">
        <v>131</v>
      </c>
      <c r="C9" s="11"/>
      <c r="D9" s="11"/>
      <c r="E9" s="11"/>
      <c r="F9" s="19"/>
      <c r="G9" s="2"/>
      <c r="H9" s="11" t="s">
        <v>42</v>
      </c>
      <c r="I9" s="2"/>
      <c r="J9" s="2"/>
      <c r="K9" s="2"/>
      <c r="L9" s="2"/>
      <c r="M9" s="2"/>
      <c r="N9" s="2"/>
      <c r="O9" s="2"/>
      <c r="P9" s="2"/>
    </row>
    <row r="10" spans="1:16" ht="27">
      <c r="A10" s="11">
        <v>4</v>
      </c>
      <c r="B10" s="3" t="s">
        <v>132</v>
      </c>
      <c r="C10" s="11"/>
      <c r="D10" s="11"/>
      <c r="E10" s="11"/>
      <c r="F10" s="19"/>
      <c r="G10" s="2"/>
      <c r="H10" s="11" t="s">
        <v>42</v>
      </c>
      <c r="I10" s="2"/>
      <c r="J10" s="2"/>
      <c r="K10" s="2"/>
      <c r="L10" s="2"/>
      <c r="M10" s="2"/>
      <c r="N10" s="2"/>
      <c r="O10" s="2"/>
      <c r="P10" s="2"/>
    </row>
    <row r="11" spans="1:16" ht="27">
      <c r="A11" s="11">
        <v>5</v>
      </c>
      <c r="B11" s="3" t="s">
        <v>133</v>
      </c>
      <c r="C11" s="11"/>
      <c r="D11" s="11"/>
      <c r="E11" s="11"/>
      <c r="F11" s="19"/>
      <c r="G11" s="2"/>
      <c r="H11" s="11" t="s">
        <v>42</v>
      </c>
      <c r="I11" s="2"/>
      <c r="J11" s="2"/>
      <c r="K11" s="2"/>
      <c r="L11" s="2"/>
      <c r="M11" s="2"/>
      <c r="N11" s="2"/>
      <c r="O11" s="2"/>
      <c r="P11" s="2"/>
    </row>
    <row r="12" spans="1:16" ht="27">
      <c r="A12" s="11">
        <v>6</v>
      </c>
      <c r="B12" s="3" t="s">
        <v>134</v>
      </c>
      <c r="C12" s="11"/>
      <c r="D12" s="11"/>
      <c r="E12" s="11"/>
      <c r="F12" s="19"/>
      <c r="G12" s="2"/>
      <c r="H12" s="11" t="s">
        <v>42</v>
      </c>
      <c r="I12" s="2"/>
      <c r="J12" s="2"/>
      <c r="K12" s="2"/>
      <c r="L12" s="2"/>
      <c r="M12" s="2"/>
      <c r="N12" s="2"/>
      <c r="O12" s="2"/>
      <c r="P12" s="2"/>
    </row>
    <row r="13" spans="1:16" ht="27">
      <c r="A13" s="11">
        <v>7</v>
      </c>
      <c r="B13" s="3" t="s">
        <v>135</v>
      </c>
      <c r="C13" s="11"/>
      <c r="D13" s="11"/>
      <c r="E13" s="11"/>
      <c r="F13" s="19"/>
      <c r="G13" s="2"/>
      <c r="H13" s="11" t="s">
        <v>42</v>
      </c>
      <c r="I13" s="2"/>
      <c r="J13" s="2"/>
      <c r="K13" s="2"/>
      <c r="L13" s="2"/>
      <c r="M13" s="2"/>
      <c r="N13" s="2"/>
      <c r="O13" s="2"/>
      <c r="P13" s="2"/>
    </row>
    <row r="14" spans="1:16" ht="27">
      <c r="A14" s="11">
        <v>8</v>
      </c>
      <c r="B14" s="3" t="s">
        <v>136</v>
      </c>
      <c r="C14" s="11"/>
      <c r="D14" s="11"/>
      <c r="E14" s="11"/>
      <c r="F14" s="19"/>
      <c r="G14" s="2"/>
      <c r="H14" s="11" t="s">
        <v>42</v>
      </c>
      <c r="I14" s="2"/>
      <c r="J14" s="2"/>
      <c r="K14" s="2"/>
      <c r="L14" s="2"/>
      <c r="M14" s="2"/>
      <c r="N14" s="2"/>
      <c r="O14" s="2"/>
      <c r="P14" s="2"/>
    </row>
    <row r="15" spans="1:16" ht="27">
      <c r="A15" s="11">
        <v>9</v>
      </c>
      <c r="B15" s="3" t="s">
        <v>137</v>
      </c>
      <c r="C15" s="1"/>
      <c r="D15" s="1"/>
      <c r="E15" s="1"/>
      <c r="F15" s="1"/>
      <c r="G15" s="1"/>
      <c r="H15" s="11" t="s">
        <v>42</v>
      </c>
      <c r="I15" s="1"/>
      <c r="J15" s="1"/>
      <c r="K15" s="1"/>
      <c r="L15" s="1"/>
      <c r="M15" s="1"/>
      <c r="N15" s="1"/>
      <c r="O15" s="1"/>
      <c r="P15" s="1"/>
    </row>
  </sheetData>
  <mergeCells count="11">
    <mergeCell ref="A6:P6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P4"/>
  </mergeCells>
  <pageMargins left="0.11811023622047245" right="0.11811023622047245" top="0.15748031496062992" bottom="0.12" header="0.31496062992125984" footer="0.11811023622047245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80452-FE39-4D73-A9EA-5DF3AAF8F0AA}">
  <dimension ref="A1:P15"/>
  <sheetViews>
    <sheetView tabSelected="1" topLeftCell="A4" workbookViewId="0">
      <selection activeCell="E12" sqref="E12"/>
    </sheetView>
  </sheetViews>
  <sheetFormatPr defaultRowHeight="14.4"/>
  <cols>
    <col min="1" max="1" width="8.88671875" style="12"/>
    <col min="2" max="2" width="51.5546875" customWidth="1"/>
    <col min="6" max="6" width="11.44140625" bestFit="1" customWidth="1"/>
    <col min="7" max="7" width="11.5546875" customWidth="1"/>
    <col min="8" max="8" width="11" customWidth="1"/>
    <col min="9" max="9" width="8.88671875" customWidth="1"/>
    <col min="10" max="10" width="10.5546875" customWidth="1"/>
    <col min="11" max="11" width="11.21875" customWidth="1"/>
    <col min="12" max="12" width="9.44140625" customWidth="1"/>
    <col min="13" max="13" width="10.21875" customWidth="1"/>
  </cols>
  <sheetData>
    <row r="1" spans="1:16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24.6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40</v>
      </c>
      <c r="F4" s="13" t="s">
        <v>41</v>
      </c>
      <c r="G4" s="14" t="s">
        <v>7</v>
      </c>
      <c r="H4" s="15"/>
      <c r="I4" s="15"/>
      <c r="J4" s="15"/>
      <c r="K4" s="15"/>
      <c r="L4" s="15"/>
      <c r="M4" s="15"/>
      <c r="N4" s="15"/>
      <c r="O4" s="15"/>
      <c r="P4" s="16"/>
    </row>
    <row r="5" spans="1:16" s="6" customFormat="1" ht="98.4">
      <c r="A5" s="17"/>
      <c r="B5" s="17"/>
      <c r="C5" s="17"/>
      <c r="D5" s="17"/>
      <c r="E5" s="17"/>
      <c r="F5" s="17"/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</row>
    <row r="6" spans="1:16" ht="24.6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24.6">
      <c r="A7" s="11">
        <v>1</v>
      </c>
      <c r="B7" s="28" t="s">
        <v>139</v>
      </c>
      <c r="C7" s="11"/>
      <c r="D7" s="11"/>
      <c r="E7" s="11"/>
      <c r="F7" s="19"/>
      <c r="G7" s="2"/>
      <c r="H7" s="11" t="s">
        <v>42</v>
      </c>
      <c r="I7" s="2"/>
      <c r="J7" s="2"/>
      <c r="K7" s="2"/>
      <c r="L7" s="2"/>
      <c r="M7" s="2"/>
      <c r="N7" s="2"/>
      <c r="O7" s="2"/>
      <c r="P7" s="2"/>
    </row>
    <row r="8" spans="1:16" ht="24.6">
      <c r="A8" s="11">
        <v>2</v>
      </c>
      <c r="B8" s="2" t="s">
        <v>140</v>
      </c>
      <c r="C8" s="11"/>
      <c r="D8" s="11"/>
      <c r="E8" s="11"/>
      <c r="F8" s="19"/>
      <c r="G8" s="2"/>
      <c r="H8" s="11" t="s">
        <v>42</v>
      </c>
      <c r="I8" s="2"/>
      <c r="J8" s="2"/>
      <c r="K8" s="7"/>
      <c r="L8" s="2"/>
      <c r="M8" s="2"/>
      <c r="N8" s="2"/>
      <c r="O8" s="2"/>
      <c r="P8" s="2"/>
    </row>
    <row r="9" spans="1:16" ht="24.6">
      <c r="A9" s="11">
        <v>3</v>
      </c>
      <c r="B9" s="2" t="s">
        <v>141</v>
      </c>
      <c r="C9" s="11"/>
      <c r="D9" s="11"/>
      <c r="E9" s="11"/>
      <c r="F9" s="19"/>
      <c r="G9" s="2"/>
      <c r="H9" s="11" t="s">
        <v>42</v>
      </c>
      <c r="I9" s="2"/>
      <c r="J9" s="2"/>
      <c r="K9" s="2"/>
      <c r="L9" s="2"/>
      <c r="M9" s="2"/>
      <c r="N9" s="2"/>
      <c r="O9" s="2"/>
      <c r="P9" s="2"/>
    </row>
    <row r="10" spans="1:16" ht="24.6">
      <c r="A10" s="11">
        <v>4</v>
      </c>
      <c r="B10" s="2" t="s">
        <v>142</v>
      </c>
      <c r="C10" s="11"/>
      <c r="D10" s="11"/>
      <c r="E10" s="11"/>
      <c r="F10" s="19"/>
      <c r="G10" s="2"/>
      <c r="H10" s="11" t="s">
        <v>42</v>
      </c>
      <c r="I10" s="2"/>
      <c r="J10" s="2"/>
      <c r="K10" s="2"/>
      <c r="L10" s="2"/>
      <c r="M10" s="2"/>
      <c r="N10" s="2"/>
      <c r="O10" s="2"/>
      <c r="P10" s="2"/>
    </row>
    <row r="11" spans="1:16" ht="24.6">
      <c r="A11" s="11">
        <v>5</v>
      </c>
      <c r="B11" s="29" t="s">
        <v>143</v>
      </c>
      <c r="C11" s="11"/>
      <c r="D11" s="11"/>
      <c r="E11" s="11"/>
      <c r="F11" s="19"/>
      <c r="G11" s="2"/>
      <c r="H11" s="11" t="s">
        <v>42</v>
      </c>
      <c r="I11" s="2"/>
      <c r="J11" s="2"/>
      <c r="K11" s="2"/>
      <c r="L11" s="2"/>
      <c r="M11" s="2"/>
      <c r="N11" s="2"/>
      <c r="O11" s="2"/>
      <c r="P11" s="2"/>
    </row>
    <row r="12" spans="1:16" ht="24.6">
      <c r="A12" s="11">
        <v>6</v>
      </c>
      <c r="B12" s="2" t="s">
        <v>144</v>
      </c>
      <c r="C12" s="11"/>
      <c r="D12" s="11"/>
      <c r="E12" s="11"/>
      <c r="F12" s="19"/>
      <c r="G12" s="2"/>
      <c r="H12" s="11" t="s">
        <v>42</v>
      </c>
      <c r="I12" s="2"/>
      <c r="J12" s="2"/>
      <c r="K12" s="2"/>
      <c r="L12" s="2"/>
      <c r="M12" s="2"/>
      <c r="N12" s="2"/>
      <c r="O12" s="2"/>
      <c r="P12" s="2"/>
    </row>
    <row r="13" spans="1:16" ht="24.6">
      <c r="A13" s="11">
        <v>7</v>
      </c>
      <c r="B13" s="2" t="s">
        <v>145</v>
      </c>
      <c r="C13" s="11"/>
      <c r="D13" s="11"/>
      <c r="E13" s="11"/>
      <c r="F13" s="19"/>
      <c r="G13" s="2"/>
      <c r="H13" s="11" t="s">
        <v>42</v>
      </c>
      <c r="I13" s="2"/>
      <c r="J13" s="2"/>
      <c r="K13" s="2"/>
      <c r="L13" s="2"/>
      <c r="M13" s="2"/>
      <c r="N13" s="2"/>
      <c r="O13" s="2"/>
      <c r="P13" s="2"/>
    </row>
    <row r="14" spans="1:16" ht="24.6">
      <c r="A14" s="11">
        <v>8</v>
      </c>
      <c r="B14" s="29" t="s">
        <v>146</v>
      </c>
      <c r="C14" s="11"/>
      <c r="D14" s="11"/>
      <c r="E14" s="11"/>
      <c r="F14" s="19"/>
      <c r="G14" s="2"/>
      <c r="H14" s="11" t="s">
        <v>42</v>
      </c>
      <c r="I14" s="2"/>
      <c r="J14" s="2"/>
      <c r="K14" s="2"/>
      <c r="L14" s="2"/>
      <c r="M14" s="2"/>
      <c r="N14" s="2"/>
      <c r="O14" s="2"/>
      <c r="P14" s="2"/>
    </row>
    <row r="15" spans="1:16" ht="24.6">
      <c r="A15" s="11">
        <v>9</v>
      </c>
      <c r="B15" s="29" t="s">
        <v>147</v>
      </c>
      <c r="C15" s="2"/>
      <c r="D15" s="2"/>
      <c r="E15" s="2"/>
      <c r="F15" s="2"/>
      <c r="G15" s="2"/>
      <c r="H15" s="11" t="s">
        <v>42</v>
      </c>
      <c r="I15" s="2"/>
      <c r="J15" s="2"/>
      <c r="K15" s="2"/>
      <c r="L15" s="2"/>
      <c r="M15" s="2"/>
      <c r="N15" s="2"/>
      <c r="O15" s="2"/>
      <c r="P15" s="2"/>
    </row>
  </sheetData>
  <mergeCells count="11">
    <mergeCell ref="A6:P6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P4"/>
  </mergeCells>
  <pageMargins left="0.11811023622047245" right="0.11811023622047245" top="0.15748031496062992" bottom="0.12" header="0.31496062992125984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สนง</vt:lpstr>
      <vt:lpstr>คอม</vt:lpstr>
      <vt:lpstr>ไฟฟ้า</vt:lpstr>
      <vt:lpstr>ครัว</vt:lpstr>
      <vt:lpstr>ยานพาหนะ</vt:lpstr>
      <vt:lpstr>ครุภัณฑ์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2022-12-17T06:10:23Z</cp:lastPrinted>
  <dcterms:created xsi:type="dcterms:W3CDTF">2022-12-17T05:50:40Z</dcterms:created>
  <dcterms:modified xsi:type="dcterms:W3CDTF">2022-12-17T06:25:26Z</dcterms:modified>
</cp:coreProperties>
</file>